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4000" windowHeight="9735"/>
  </bookViews>
  <sheets>
    <sheet name="Старшая группа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4" l="1"/>
  <c r="E57" i="4"/>
  <c r="E49" i="4"/>
  <c r="E45" i="4"/>
  <c r="Q40" i="4"/>
  <c r="T40" i="4"/>
  <c r="U40" i="4"/>
  <c r="V40" i="4"/>
  <c r="W40" i="4"/>
  <c r="X40" i="4"/>
  <c r="Y40" i="4"/>
  <c r="Z40" i="4"/>
  <c r="AA40" i="4"/>
  <c r="AB40" i="4"/>
  <c r="AC40" i="4"/>
  <c r="AF40" i="4"/>
  <c r="AG40" i="4"/>
  <c r="AH40" i="4"/>
  <c r="AI40" i="4"/>
  <c r="AL40" i="4"/>
  <c r="AM40" i="4"/>
  <c r="AN40" i="4"/>
  <c r="AO40" i="4"/>
  <c r="AR40" i="4"/>
  <c r="AU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V40" i="4"/>
  <c r="BX40" i="4"/>
  <c r="BZ40" i="4"/>
  <c r="CA40" i="4"/>
  <c r="CB40" i="4"/>
  <c r="CD40" i="4"/>
  <c r="CH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Z40" i="4"/>
  <c r="DC40" i="4"/>
  <c r="DD40" i="4"/>
  <c r="DE40" i="4"/>
  <c r="DF40" i="4"/>
  <c r="DG40" i="4"/>
  <c r="DH40" i="4"/>
  <c r="DI40" i="4"/>
  <c r="DL40" i="4"/>
  <c r="DO40" i="4"/>
  <c r="DP40" i="4"/>
  <c r="DQ40" i="4"/>
  <c r="DR40" i="4"/>
  <c r="DS40" i="4"/>
  <c r="DT40" i="4"/>
  <c r="DU40" i="4"/>
  <c r="DV40" i="4"/>
  <c r="DW40" i="4"/>
  <c r="DX40" i="4"/>
  <c r="EA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EV40" i="4"/>
  <c r="EW40" i="4"/>
  <c r="EX40" i="4"/>
  <c r="EY40" i="4"/>
  <c r="FB40" i="4"/>
  <c r="FC40" i="4"/>
  <c r="FD40" i="4"/>
  <c r="FE40" i="4"/>
  <c r="FF40" i="4"/>
  <c r="FG40" i="4"/>
  <c r="FH40" i="4"/>
  <c r="FK40" i="4"/>
  <c r="FN40" i="4"/>
  <c r="FO40" i="4"/>
  <c r="FP40" i="4"/>
  <c r="FQ40" i="4"/>
  <c r="FT40" i="4"/>
  <c r="FU40" i="4"/>
  <c r="FV40" i="4"/>
  <c r="FW40" i="4"/>
  <c r="FX40" i="4"/>
  <c r="FY40" i="4"/>
  <c r="FZ40" i="4"/>
  <c r="GA40" i="4"/>
  <c r="GB40" i="4"/>
  <c r="GC40" i="4"/>
  <c r="GD40" i="4"/>
  <c r="GE40" i="4"/>
  <c r="GF40" i="4"/>
  <c r="GG40" i="4"/>
  <c r="GH40" i="4"/>
  <c r="GI40" i="4"/>
  <c r="GL40" i="4"/>
  <c r="GO40" i="4"/>
  <c r="GP40" i="4"/>
  <c r="GQ40" i="4"/>
  <c r="GR40" i="4"/>
  <c r="N40" i="4"/>
  <c r="K40" i="4"/>
  <c r="H40" i="4"/>
  <c r="C40" i="4" l="1"/>
  <c r="GR39" i="4" l="1"/>
  <c r="GQ39" i="4"/>
  <c r="GP39" i="4"/>
  <c r="GO39" i="4"/>
  <c r="GN39" i="4"/>
  <c r="GN40" i="4" s="1"/>
  <c r="GM39" i="4"/>
  <c r="GM40" i="4" s="1"/>
  <c r="GL39" i="4"/>
  <c r="GK39" i="4"/>
  <c r="GK40" i="4" s="1"/>
  <c r="GJ39" i="4"/>
  <c r="GJ40" i="4" s="1"/>
  <c r="GI39" i="4"/>
  <c r="GH39" i="4"/>
  <c r="GG39" i="4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S40" i="4" s="1"/>
  <c r="FR39" i="4"/>
  <c r="FR40" i="4" s="1"/>
  <c r="FQ39" i="4"/>
  <c r="FP39" i="4"/>
  <c r="FO39" i="4"/>
  <c r="FN39" i="4"/>
  <c r="FM39" i="4"/>
  <c r="FM40" i="4" s="1"/>
  <c r="FL39" i="4"/>
  <c r="FL40" i="4" s="1"/>
  <c r="FK39" i="4"/>
  <c r="FJ39" i="4"/>
  <c r="FJ40" i="4" s="1"/>
  <c r="FI39" i="4"/>
  <c r="FI40" i="4" s="1"/>
  <c r="FH39" i="4"/>
  <c r="FG39" i="4"/>
  <c r="FF39" i="4"/>
  <c r="FE39" i="4"/>
  <c r="FD39" i="4"/>
  <c r="FC39" i="4"/>
  <c r="FB39" i="4"/>
  <c r="FA39" i="4"/>
  <c r="FA40" i="4" s="1"/>
  <c r="EZ39" i="4"/>
  <c r="EZ40" i="4" s="1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C40" i="4" s="1"/>
  <c r="EB39" i="4"/>
  <c r="EB40" i="4" s="1"/>
  <c r="EA39" i="4"/>
  <c r="DZ39" i="4"/>
  <c r="DZ40" i="4" s="1"/>
  <c r="DY39" i="4"/>
  <c r="DY40" i="4" s="1"/>
  <c r="DX39" i="4"/>
  <c r="DW39" i="4"/>
  <c r="DV39" i="4"/>
  <c r="DU39" i="4"/>
  <c r="DT39" i="4"/>
  <c r="DS39" i="4"/>
  <c r="DR39" i="4"/>
  <c r="DQ39" i="4"/>
  <c r="DP39" i="4"/>
  <c r="DO39" i="4"/>
  <c r="DN39" i="4"/>
  <c r="DN40" i="4" s="1"/>
  <c r="DM39" i="4"/>
  <c r="DM40" i="4" s="1"/>
  <c r="DL39" i="4"/>
  <c r="DK39" i="4"/>
  <c r="DK40" i="4" s="1"/>
  <c r="DJ39" i="4"/>
  <c r="DJ40" i="4" s="1"/>
  <c r="DI39" i="4"/>
  <c r="DH39" i="4"/>
  <c r="DG39" i="4"/>
  <c r="DF39" i="4"/>
  <c r="DE39" i="4"/>
  <c r="DD39" i="4"/>
  <c r="DC39" i="4"/>
  <c r="DB39" i="4"/>
  <c r="DB40" i="4" s="1"/>
  <c r="DA39" i="4"/>
  <c r="DA40" i="4" s="1"/>
  <c r="CZ39" i="4"/>
  <c r="CY39" i="4"/>
  <c r="CY40" i="4" s="1"/>
  <c r="CX39" i="4"/>
  <c r="CX40" i="4" s="1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J40" i="4" s="1"/>
  <c r="CI39" i="4"/>
  <c r="CI40" i="4" s="1"/>
  <c r="CH39" i="4"/>
  <c r="CG39" i="4"/>
  <c r="CG40" i="4" s="1"/>
  <c r="CF39" i="4"/>
  <c r="CF40" i="4" s="1"/>
  <c r="CE39" i="4"/>
  <c r="CE40" i="4" s="1"/>
  <c r="CD39" i="4"/>
  <c r="CC39" i="4"/>
  <c r="CC40" i="4" s="1"/>
  <c r="CB39" i="4"/>
  <c r="CA39" i="4"/>
  <c r="BZ39" i="4"/>
  <c r="BY39" i="4"/>
  <c r="BY40" i="4" s="1"/>
  <c r="BX39" i="4"/>
  <c r="BW39" i="4"/>
  <c r="BW40" i="4" s="1"/>
  <c r="BV39" i="4"/>
  <c r="BU39" i="4"/>
  <c r="BU40" i="4" s="1"/>
  <c r="BT39" i="4"/>
  <c r="BT40" i="4" s="1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W40" i="4" s="1"/>
  <c r="AV39" i="4"/>
  <c r="AV40" i="4" s="1"/>
  <c r="AU39" i="4"/>
  <c r="AT39" i="4"/>
  <c r="AT40" i="4" s="1"/>
  <c r="AS39" i="4"/>
  <c r="AS40" i="4" s="1"/>
  <c r="AR39" i="4"/>
  <c r="AQ39" i="4"/>
  <c r="AQ40" i="4" s="1"/>
  <c r="AP39" i="4"/>
  <c r="AP40" i="4" s="1"/>
  <c r="AO39" i="4"/>
  <c r="AN39" i="4"/>
  <c r="AM39" i="4"/>
  <c r="AL39" i="4"/>
  <c r="AK39" i="4"/>
  <c r="AK40" i="4" s="1"/>
  <c r="AJ39" i="4"/>
  <c r="AJ40" i="4" s="1"/>
  <c r="AI39" i="4"/>
  <c r="AH39" i="4"/>
  <c r="AG39" i="4"/>
  <c r="AF39" i="4"/>
  <c r="AE39" i="4"/>
  <c r="AE40" i="4" s="1"/>
  <c r="AD39" i="4"/>
  <c r="AD40" i="4" s="1"/>
  <c r="AC39" i="4"/>
  <c r="AB39" i="4"/>
  <c r="AA39" i="4"/>
  <c r="Z39" i="4"/>
  <c r="Y39" i="4"/>
  <c r="X39" i="4"/>
  <c r="W39" i="4"/>
  <c r="V39" i="4"/>
  <c r="U39" i="4"/>
  <c r="T39" i="4"/>
  <c r="S39" i="4"/>
  <c r="S40" i="4" s="1"/>
  <c r="R39" i="4"/>
  <c r="R40" i="4" s="1"/>
  <c r="Q39" i="4"/>
  <c r="P39" i="4"/>
  <c r="P40" i="4" s="1"/>
  <c r="O39" i="4"/>
  <c r="O40" i="4" s="1"/>
  <c r="N39" i="4"/>
  <c r="M39" i="4"/>
  <c r="M40" i="4" s="1"/>
  <c r="L39" i="4"/>
  <c r="L40" i="4" s="1"/>
  <c r="K39" i="4"/>
  <c r="J39" i="4"/>
  <c r="J40" i="4" s="1"/>
  <c r="I39" i="4"/>
  <c r="I40" i="4" s="1"/>
  <c r="H39" i="4"/>
  <c r="G39" i="4"/>
  <c r="G40" i="4" s="1"/>
  <c r="F39" i="4"/>
  <c r="F40" i="4" s="1"/>
  <c r="E39" i="4"/>
  <c r="E40" i="4" s="1"/>
  <c r="D39" i="4"/>
  <c r="D40" i="4" s="1"/>
  <c r="D45" i="4" l="1"/>
  <c r="D47" i="4"/>
  <c r="E47" i="4" s="1"/>
  <c r="D53" i="4"/>
  <c r="E53" i="4" s="1"/>
  <c r="D55" i="4"/>
  <c r="E55" i="4" s="1"/>
  <c r="D48" i="4"/>
  <c r="E48" i="4" s="1"/>
  <c r="D56" i="4"/>
  <c r="E56" i="4" s="1"/>
  <c r="D51" i="4"/>
  <c r="E51" i="4" s="1"/>
  <c r="D57" i="4"/>
  <c r="D59" i="4"/>
  <c r="E59" i="4" s="1"/>
  <c r="D61" i="4"/>
  <c r="D43" i="4"/>
  <c r="E43" i="4" s="1"/>
  <c r="D49" i="4"/>
  <c r="D44" i="4"/>
  <c r="E44" i="4" s="1"/>
  <c r="D52" i="4"/>
  <c r="E52" i="4" s="1"/>
  <c r="D60" i="4"/>
  <c r="E60" i="4" s="1"/>
  <c r="E50" i="4" l="1"/>
  <c r="E54" i="4"/>
  <c r="D62" i="4"/>
  <c r="D46" i="4"/>
  <c r="D50" i="4"/>
  <c r="D54" i="4"/>
  <c r="E62" i="4"/>
  <c r="E58" i="4"/>
  <c r="D58" i="4"/>
</calcChain>
</file>

<file path=xl/sharedStrings.xml><?xml version="1.0" encoding="utf-8"?>
<sst xmlns="http://schemas.openxmlformats.org/spreadsheetml/2006/main" count="417" uniqueCount="384">
  <si>
    <t>№</t>
  </si>
  <si>
    <t>2-К.1</t>
  </si>
  <si>
    <t>2-К.2</t>
  </si>
  <si>
    <t>2-.К.3</t>
  </si>
  <si>
    <t>2-К.8</t>
  </si>
  <si>
    <t>2-К.9</t>
  </si>
  <si>
    <t>Музыка</t>
  </si>
  <si>
    <t xml:space="preserve">                                  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</si>
  <si>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</si>
  <si>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</si>
  <si>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</si>
  <si>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</si>
  <si>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</si>
  <si>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</si>
  <si>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</si>
  <si>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</si>
  <si>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</si>
  <si>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</si>
  <si>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</si>
  <si>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</si>
  <si>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</si>
  <si>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</si>
  <si>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</si>
  <si>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</si>
  <si>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</si>
  <si>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</si>
  <si>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</si>
  <si>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</si>
  <si>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</si>
  <si>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</si>
  <si>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</si>
  <si>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</si>
  <si>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</si>
  <si>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</si>
  <si>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</si>
  <si>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</si>
  <si>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</si>
  <si>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</si>
  <si>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</si>
  <si>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</si>
  <si>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</si>
  <si>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</si>
  <si>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</si>
  <si>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ФИО ребенка</t>
  </si>
  <si>
    <t>Всего, N</t>
  </si>
  <si>
    <t>не проявляет интерес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</si>
  <si>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</si>
  <si>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</si>
  <si>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</si>
  <si>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</si>
  <si>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произносит</t>
  </si>
  <si>
    <t>использует</t>
  </si>
  <si>
    <t>не использует</t>
  </si>
  <si>
    <t>не рисует</t>
  </si>
  <si>
    <t>пересказывает</t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</si>
  <si>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</si>
  <si>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</si>
  <si>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</si>
  <si>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</si>
  <si>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</si>
  <si>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</si>
  <si>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</si>
  <si>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</si>
  <si>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</si>
  <si>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</si>
  <si>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</si>
  <si>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</si>
  <si>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</si>
  <si>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</si>
  <si>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</si>
  <si>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</si>
  <si>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</si>
  <si>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</si>
  <si>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</si>
  <si>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</si>
  <si>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</si>
  <si>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</si>
  <si>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</si>
  <si>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</si>
  <si>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</si>
  <si>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</si>
  <si>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</si>
  <si>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</si>
  <si>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</si>
  <si>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</si>
  <si>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</si>
  <si>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</si>
  <si>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</si>
  <si>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</si>
  <si>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</si>
  <si>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</si>
  <si>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</si>
  <si>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</si>
  <si>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</si>
  <si>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</si>
  <si>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</si>
  <si>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</si>
  <si>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</si>
  <si>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</si>
  <si>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сравнивает</t>
  </si>
  <si>
    <t>пытается сравнивать</t>
  </si>
  <si>
    <t>определяет</t>
  </si>
  <si>
    <t>ходит, но не всегда сохраняет равновесие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</si>
  <si>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</si>
  <si>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</si>
  <si>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</si>
  <si>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</si>
  <si>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</si>
  <si>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</si>
  <si>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</si>
  <si>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</si>
  <si>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</si>
  <si>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</si>
  <si>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</si>
  <si>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</si>
  <si>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</si>
  <si>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</si>
  <si>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</si>
  <si>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</si>
  <si>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</si>
  <si>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</si>
  <si>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</si>
  <si>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</si>
  <si>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</si>
  <si>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</si>
  <si>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</si>
  <si>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</si>
  <si>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</si>
  <si>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</si>
  <si>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</si>
  <si>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</si>
  <si>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</si>
  <si>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</si>
  <si>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</si>
  <si>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</si>
  <si>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</si>
  <si>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</si>
  <si>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</si>
  <si>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</si>
  <si>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</si>
  <si>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</si>
  <si>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</si>
  <si>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</si>
  <si>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</si>
  <si>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</si>
  <si>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</si>
  <si>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</si>
  <si>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</si>
  <si>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</si>
  <si>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</si>
  <si>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</si>
  <si>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</si>
  <si>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</si>
  <si>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</si>
  <si>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</si>
  <si>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</si>
  <si>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</si>
  <si>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</si>
  <si>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</si>
  <si>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</si>
  <si>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</si>
  <si>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</si>
  <si>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</si>
  <si>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</si>
  <si>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</si>
  <si>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</si>
  <si>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</si>
  <si>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</si>
  <si>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</si>
  <si>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</si>
  <si>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</si>
  <si>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</si>
  <si>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</si>
  <si>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</si>
  <si>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</si>
  <si>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</si>
  <si>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ПРИМЕЧАНИЕ.</t>
  </si>
  <si>
    <t>Высокий</t>
  </si>
  <si>
    <t>Средний</t>
  </si>
  <si>
    <t>Низкий</t>
  </si>
  <si>
    <t>4-Ф</t>
  </si>
  <si>
    <t>4-К</t>
  </si>
  <si>
    <t>4-П</t>
  </si>
  <si>
    <t>4-Т</t>
  </si>
  <si>
    <t>4-С</t>
  </si>
  <si>
    <t xml:space="preserve">Достижение детьми и педагогом   ожидаемых результатов </t>
  </si>
  <si>
    <t xml:space="preserve">пытается ходить </t>
  </si>
  <si>
    <t>Развитие познавательных и интеллектуальных навыков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</si>
  <si>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</si>
  <si>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</si>
  <si>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</si>
  <si>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</si>
  <si>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</si>
  <si>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</si>
  <si>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</si>
  <si>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</si>
  <si>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</si>
  <si>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</si>
  <si>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</si>
  <si>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</si>
  <si>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</si>
  <si>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</si>
  <si>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</si>
  <si>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</si>
  <si>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</si>
  <si>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</si>
  <si>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</si>
  <si>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</si>
  <si>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</si>
  <si>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</si>
  <si>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</si>
  <si>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</si>
  <si>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</si>
  <si>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</si>
  <si>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</si>
  <si>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</si>
  <si>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</si>
  <si>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</si>
  <si>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</si>
  <si>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</si>
  <si>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</si>
  <si>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</si>
  <si>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</si>
  <si>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</si>
  <si>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</si>
  <si>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</si>
  <si>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</si>
  <si>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</si>
  <si>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</si>
  <si>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</si>
  <si>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</si>
  <si>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</si>
  <si>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</si>
  <si>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</si>
  <si>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</si>
  <si>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</si>
  <si>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</si>
  <si>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</si>
  <si>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</si>
  <si>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</si>
  <si>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</si>
  <si>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</si>
  <si>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</si>
  <si>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</si>
  <si>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</si>
  <si>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</si>
  <si>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</si>
  <si>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</si>
  <si>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</si>
  <si>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</si>
  <si>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</si>
  <si>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</si>
  <si>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</si>
  <si>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</si>
  <si>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</si>
  <si>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</si>
  <si>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</si>
  <si>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</si>
  <si>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</si>
  <si>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</si>
  <si>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</si>
  <si>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</si>
  <si>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</si>
  <si>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</si>
  <si>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</si>
  <si>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</si>
  <si>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</si>
  <si>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</si>
  <si>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</si>
  <si>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</si>
  <si>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</si>
  <si>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</si>
  <si>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</si>
  <si>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</si>
  <si>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</si>
  <si>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</si>
  <si>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</si>
  <si>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</si>
  <si>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</si>
  <si>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</si>
  <si>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</si>
  <si>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</si>
  <si>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</si>
  <si>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</si>
  <si>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</si>
  <si>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</si>
  <si>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</si>
  <si>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</si>
  <si>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</si>
  <si>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</si>
  <si>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</si>
  <si>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</si>
  <si>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</si>
  <si>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</si>
  <si>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</si>
  <si>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</si>
  <si>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</si>
  <si>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</si>
  <si>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</si>
  <si>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</si>
  <si>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</si>
  <si>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</si>
  <si>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</si>
  <si>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</si>
  <si>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</si>
  <si>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</si>
  <si>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</si>
  <si>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</si>
  <si>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</si>
  <si>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</si>
  <si>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</si>
  <si>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</si>
  <si>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</si>
  <si>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</si>
  <si>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</si>
  <si>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</si>
  <si>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</si>
  <si>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</si>
  <si>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</si>
  <si>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</si>
  <si>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</si>
  <si>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</si>
  <si>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</si>
  <si>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</si>
  <si>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</si>
  <si>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</si>
  <si>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</si>
  <si>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</si>
  <si>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</si>
  <si>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</si>
  <si>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</si>
  <si>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</si>
  <si>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</si>
  <si>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</si>
  <si>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</si>
  <si>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</si>
  <si>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</si>
  <si>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</si>
  <si>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</si>
  <si>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</si>
  <si>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</si>
  <si>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</si>
  <si>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</si>
  <si>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</si>
  <si>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</si>
  <si>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</si>
  <si>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</si>
  <si>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</si>
  <si>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</si>
  <si>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</si>
  <si>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</si>
  <si>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</si>
  <si>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</si>
  <si>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</si>
  <si>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</si>
  <si>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</si>
  <si>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 xml:space="preserve">х+RC:RC[137]одит </t>
  </si>
  <si>
    <t>во время свободной игры самостоятельно обыгрывает знакомых персонажей</t>
  </si>
  <si>
    <t>Азаматова Дария Асылбековна</t>
  </si>
  <si>
    <t xml:space="preserve">Айған Әлия Ермекқызы  </t>
  </si>
  <si>
    <t>Баймуханова Ясмина Армановна</t>
  </si>
  <si>
    <t xml:space="preserve">Беспарточный Никита Александрович </t>
  </si>
  <si>
    <t>Боднар Дарья Александровна</t>
  </si>
  <si>
    <t>Буркутова Айлана Жанатовна</t>
  </si>
  <si>
    <t>Васюкова Анфиса Валентиновна</t>
  </si>
  <si>
    <t xml:space="preserve">Глобенко Макар Юрьевич </t>
  </si>
  <si>
    <t>Дудникова Вероника Романовна</t>
  </si>
  <si>
    <t>Жаненов Амир Аскарович</t>
  </si>
  <si>
    <t>Жукова Анастасия Александровна</t>
  </si>
  <si>
    <t>Иванова Ариана Юрьевна</t>
  </si>
  <si>
    <t>Камалиденова Айсулу Аскаровна</t>
  </si>
  <si>
    <t>Камалиденова Кунсулу Аскаровна</t>
  </si>
  <si>
    <t>Капизов Санжар Медетович</t>
  </si>
  <si>
    <t>Конек Варвара Владимировна</t>
  </si>
  <si>
    <t>Қонысбай Әмірхан Думанұлы</t>
  </si>
  <si>
    <t>Курумбаева Айзере</t>
  </si>
  <si>
    <t>Мареев Никита Андреевич</t>
  </si>
  <si>
    <t>Миллер Егор Фёдорович</t>
  </si>
  <si>
    <t>Обухов Богдан Михайлович</t>
  </si>
  <si>
    <t xml:space="preserve">Перфильева Дарья Дмитриевна </t>
  </si>
  <si>
    <t>Сайфуллаев Арлан Алишерович (гр-н РФ)</t>
  </si>
  <si>
    <t>Харчук Матвей Ильич</t>
  </si>
  <si>
    <t>Сомов Константин Вадимович</t>
  </si>
  <si>
    <t xml:space="preserve">                                  Учебный год: 2023-2024                          Группа: 0 "Б" класс              Период: стартовый     Сроки проведения:_сентябрь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</si>
</sst>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7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18" fillId="0" borderId="0" xfId="0" applyFont="1"/>
    <xf numFmtId="0" fontId="18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2"/>
  <sheetViews>
    <sheetView tabSelected="1" topLeftCell="A2" workbookViewId="0">
      <pane xSplit="2" ySplit="12" topLeftCell="C14" activePane="bottomRight" state="frozen"/>
      <selection activeCell="A2" sqref="A2"/>
      <selection pane="topRight" activeCell="C2" sqref="C2"/>
      <selection pane="bottomLeft" activeCell="A14" sqref="A14"/>
      <selection pane="bottomRight" activeCell="P2" sqref="P2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7</v>
      </c>
      <c r="B1" s="13" t="s">
        <v>67</v>
      </c>
      <c r="C1" s="18"/>
      <c r="D1" s="18"/>
      <c r="E1" s="18"/>
      <c r="F1" s="18"/>
      <c r="G1" s="18"/>
      <c r="H1" s="18"/>
      <c r="I1" s="1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383</v>
      </c>
      <c r="B2" s="7"/>
      <c r="C2" s="7"/>
      <c r="D2" s="7"/>
      <c r="E2" s="7"/>
      <c r="F2" s="7"/>
      <c r="G2" s="14"/>
      <c r="H2" s="14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47" t="s">
        <v>0</v>
      </c>
      <c r="B4" s="47" t="s">
        <v>43</v>
      </c>
      <c r="C4" s="48" t="s">
        <v>68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39" t="s">
        <v>56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 t="s">
        <v>187</v>
      </c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41" t="s">
        <v>61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4" t="s">
        <v>69</v>
      </c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</row>
    <row r="5" spans="1:200" ht="13.5" customHeight="1" x14ac:dyDescent="0.25">
      <c r="A5" s="47"/>
      <c r="B5" s="47"/>
      <c r="C5" s="38" t="s">
        <v>55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 t="s">
        <v>57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45" t="s">
        <v>58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 t="s">
        <v>65</v>
      </c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38" t="s">
        <v>66</v>
      </c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 t="s">
        <v>62</v>
      </c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40" t="s">
        <v>59</v>
      </c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 t="s">
        <v>63</v>
      </c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2" t="s">
        <v>64</v>
      </c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0" t="s">
        <v>6</v>
      </c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5" t="s">
        <v>60</v>
      </c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</row>
    <row r="6" spans="1:200" ht="15.75" hidden="1" x14ac:dyDescent="0.25">
      <c r="A6" s="47"/>
      <c r="B6" s="4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47"/>
      <c r="B7" s="4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47"/>
      <c r="B8" s="4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47"/>
      <c r="B9" s="4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47"/>
      <c r="B10" s="4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47"/>
      <c r="B11" s="47"/>
      <c r="C11" s="38" t="s">
        <v>8</v>
      </c>
      <c r="D11" s="38" t="s">
        <v>2</v>
      </c>
      <c r="E11" s="38" t="s">
        <v>3</v>
      </c>
      <c r="F11" s="38" t="s">
        <v>9</v>
      </c>
      <c r="G11" s="38" t="s">
        <v>4</v>
      </c>
      <c r="H11" s="38" t="s">
        <v>5</v>
      </c>
      <c r="I11" s="38" t="s">
        <v>37</v>
      </c>
      <c r="J11" s="38" t="s">
        <v>4</v>
      </c>
      <c r="K11" s="38" t="s">
        <v>5</v>
      </c>
      <c r="L11" s="38" t="s">
        <v>10</v>
      </c>
      <c r="M11" s="38" t="s">
        <v>1</v>
      </c>
      <c r="N11" s="38" t="s">
        <v>2</v>
      </c>
      <c r="O11" s="38" t="s">
        <v>11</v>
      </c>
      <c r="P11" s="38"/>
      <c r="Q11" s="38"/>
      <c r="R11" s="38" t="s">
        <v>12</v>
      </c>
      <c r="S11" s="38"/>
      <c r="T11" s="38"/>
      <c r="U11" s="38" t="s">
        <v>13</v>
      </c>
      <c r="V11" s="38"/>
      <c r="W11" s="38"/>
      <c r="X11" s="38" t="s">
        <v>14</v>
      </c>
      <c r="Y11" s="38"/>
      <c r="Z11" s="38"/>
      <c r="AA11" s="45" t="s">
        <v>214</v>
      </c>
      <c r="AB11" s="45"/>
      <c r="AC11" s="45"/>
      <c r="AD11" s="45" t="s">
        <v>15</v>
      </c>
      <c r="AE11" s="45"/>
      <c r="AF11" s="45"/>
      <c r="AG11" s="38" t="s">
        <v>16</v>
      </c>
      <c r="AH11" s="38"/>
      <c r="AI11" s="38"/>
      <c r="AJ11" s="45" t="s">
        <v>17</v>
      </c>
      <c r="AK11" s="45"/>
      <c r="AL11" s="45"/>
      <c r="AM11" s="38" t="s">
        <v>18</v>
      </c>
      <c r="AN11" s="38"/>
      <c r="AO11" s="38"/>
      <c r="AP11" s="38" t="s">
        <v>19</v>
      </c>
      <c r="AQ11" s="38"/>
      <c r="AR11" s="38"/>
      <c r="AS11" s="38" t="s">
        <v>20</v>
      </c>
      <c r="AT11" s="38"/>
      <c r="AU11" s="38"/>
      <c r="AV11" s="45" t="s">
        <v>21</v>
      </c>
      <c r="AW11" s="45"/>
      <c r="AX11" s="45"/>
      <c r="AY11" s="45" t="s">
        <v>22</v>
      </c>
      <c r="AZ11" s="45"/>
      <c r="BA11" s="45"/>
      <c r="BB11" s="45" t="s">
        <v>23</v>
      </c>
      <c r="BC11" s="45"/>
      <c r="BD11" s="45"/>
      <c r="BE11" s="45" t="s">
        <v>38</v>
      </c>
      <c r="BF11" s="45"/>
      <c r="BG11" s="45"/>
      <c r="BH11" s="45" t="s">
        <v>237</v>
      </c>
      <c r="BI11" s="45"/>
      <c r="BJ11" s="45"/>
      <c r="BK11" s="45" t="s">
        <v>24</v>
      </c>
      <c r="BL11" s="45"/>
      <c r="BM11" s="45"/>
      <c r="BN11" s="45" t="s">
        <v>25</v>
      </c>
      <c r="BO11" s="45"/>
      <c r="BP11" s="45"/>
      <c r="BQ11" s="45" t="s">
        <v>26</v>
      </c>
      <c r="BR11" s="45"/>
      <c r="BS11" s="45"/>
      <c r="BT11" s="45" t="s">
        <v>27</v>
      </c>
      <c r="BU11" s="45"/>
      <c r="BV11" s="45"/>
      <c r="BW11" s="45" t="s">
        <v>93</v>
      </c>
      <c r="BX11" s="45"/>
      <c r="BY11" s="45"/>
      <c r="BZ11" s="45" t="s">
        <v>94</v>
      </c>
      <c r="CA11" s="45"/>
      <c r="CB11" s="45"/>
      <c r="CC11" s="45" t="s">
        <v>95</v>
      </c>
      <c r="CD11" s="45"/>
      <c r="CE11" s="45"/>
      <c r="CF11" s="45" t="s">
        <v>96</v>
      </c>
      <c r="CG11" s="45"/>
      <c r="CH11" s="45"/>
      <c r="CI11" s="45" t="s">
        <v>97</v>
      </c>
      <c r="CJ11" s="45"/>
      <c r="CK11" s="45"/>
      <c r="CL11" s="45" t="s">
        <v>98</v>
      </c>
      <c r="CM11" s="45"/>
      <c r="CN11" s="45"/>
      <c r="CO11" s="49" t="s">
        <v>28</v>
      </c>
      <c r="CP11" s="50"/>
      <c r="CQ11" s="51"/>
      <c r="CR11" s="45" t="s">
        <v>29</v>
      </c>
      <c r="CS11" s="45"/>
      <c r="CT11" s="45"/>
      <c r="CU11" s="45" t="s">
        <v>39</v>
      </c>
      <c r="CV11" s="45"/>
      <c r="CW11" s="45"/>
      <c r="CX11" s="45" t="s">
        <v>30</v>
      </c>
      <c r="CY11" s="45"/>
      <c r="CZ11" s="45"/>
      <c r="DA11" s="45" t="s">
        <v>31</v>
      </c>
      <c r="DB11" s="45"/>
      <c r="DC11" s="45"/>
      <c r="DD11" s="45" t="s">
        <v>32</v>
      </c>
      <c r="DE11" s="45"/>
      <c r="DF11" s="45"/>
      <c r="DG11" s="45" t="s">
        <v>33</v>
      </c>
      <c r="DH11" s="45"/>
      <c r="DI11" s="45"/>
      <c r="DJ11" s="45" t="s">
        <v>34</v>
      </c>
      <c r="DK11" s="45"/>
      <c r="DL11" s="45"/>
      <c r="DM11" s="45" t="s">
        <v>35</v>
      </c>
      <c r="DN11" s="45"/>
      <c r="DO11" s="45"/>
      <c r="DP11" s="45" t="s">
        <v>36</v>
      </c>
      <c r="DQ11" s="45"/>
      <c r="DR11" s="45"/>
      <c r="DS11" s="45" t="s">
        <v>40</v>
      </c>
      <c r="DT11" s="45"/>
      <c r="DU11" s="45"/>
      <c r="DV11" s="45" t="s">
        <v>41</v>
      </c>
      <c r="DW11" s="45"/>
      <c r="DX11" s="45"/>
      <c r="DY11" s="45" t="s">
        <v>42</v>
      </c>
      <c r="DZ11" s="45"/>
      <c r="EA11" s="45"/>
      <c r="EB11" s="45" t="s">
        <v>76</v>
      </c>
      <c r="EC11" s="45"/>
      <c r="ED11" s="45"/>
      <c r="EE11" s="45" t="s">
        <v>77</v>
      </c>
      <c r="EF11" s="45"/>
      <c r="EG11" s="45"/>
      <c r="EH11" s="45" t="s">
        <v>78</v>
      </c>
      <c r="EI11" s="45"/>
      <c r="EJ11" s="45"/>
      <c r="EK11" s="45" t="s">
        <v>79</v>
      </c>
      <c r="EL11" s="45"/>
      <c r="EM11" s="45"/>
      <c r="EN11" s="45" t="s">
        <v>80</v>
      </c>
      <c r="EO11" s="45"/>
      <c r="EP11" s="45"/>
      <c r="EQ11" s="45" t="s">
        <v>81</v>
      </c>
      <c r="ER11" s="45"/>
      <c r="ES11" s="45"/>
      <c r="ET11" s="45" t="s">
        <v>82</v>
      </c>
      <c r="EU11" s="45"/>
      <c r="EV11" s="45"/>
      <c r="EW11" s="45" t="s">
        <v>83</v>
      </c>
      <c r="EX11" s="45"/>
      <c r="EY11" s="45"/>
      <c r="EZ11" s="45" t="s">
        <v>84</v>
      </c>
      <c r="FA11" s="45"/>
      <c r="FB11" s="45"/>
      <c r="FC11" s="45" t="s">
        <v>85</v>
      </c>
      <c r="FD11" s="45"/>
      <c r="FE11" s="45"/>
      <c r="FF11" s="45" t="s">
        <v>86</v>
      </c>
      <c r="FG11" s="45"/>
      <c r="FH11" s="45"/>
      <c r="FI11" s="45" t="s">
        <v>87</v>
      </c>
      <c r="FJ11" s="45"/>
      <c r="FK11" s="45"/>
      <c r="FL11" s="45" t="s">
        <v>88</v>
      </c>
      <c r="FM11" s="45"/>
      <c r="FN11" s="45"/>
      <c r="FO11" s="45" t="s">
        <v>89</v>
      </c>
      <c r="FP11" s="45"/>
      <c r="FQ11" s="45"/>
      <c r="FR11" s="45" t="s">
        <v>90</v>
      </c>
      <c r="FS11" s="45"/>
      <c r="FT11" s="45"/>
      <c r="FU11" s="45" t="s">
        <v>91</v>
      </c>
      <c r="FV11" s="45"/>
      <c r="FW11" s="45"/>
      <c r="FX11" s="45" t="s">
        <v>92</v>
      </c>
      <c r="FY11" s="45"/>
      <c r="FZ11" s="45"/>
      <c r="GA11" s="45" t="s">
        <v>70</v>
      </c>
      <c r="GB11" s="45"/>
      <c r="GC11" s="45"/>
      <c r="GD11" s="45" t="s">
        <v>71</v>
      </c>
      <c r="GE11" s="45"/>
      <c r="GF11" s="45"/>
      <c r="GG11" s="45" t="s">
        <v>72</v>
      </c>
      <c r="GH11" s="45"/>
      <c r="GI11" s="45"/>
      <c r="GJ11" s="45" t="s">
        <v>73</v>
      </c>
      <c r="GK11" s="45"/>
      <c r="GL11" s="45"/>
      <c r="GM11" s="45" t="s">
        <v>74</v>
      </c>
      <c r="GN11" s="45"/>
      <c r="GO11" s="45"/>
      <c r="GP11" s="45" t="s">
        <v>75</v>
      </c>
      <c r="GQ11" s="45"/>
      <c r="GR11" s="45"/>
    </row>
    <row r="12" spans="1:200" ht="87" customHeight="1" x14ac:dyDescent="0.25">
      <c r="A12" s="47"/>
      <c r="B12" s="47"/>
      <c r="C12" s="43" t="s">
        <v>188</v>
      </c>
      <c r="D12" s="43"/>
      <c r="E12" s="43"/>
      <c r="F12" s="43" t="s">
        <v>190</v>
      </c>
      <c r="G12" s="43"/>
      <c r="H12" s="43"/>
      <c r="I12" s="43" t="s">
        <v>193</v>
      </c>
      <c r="J12" s="43"/>
      <c r="K12" s="43"/>
      <c r="L12" s="43" t="s">
        <v>197</v>
      </c>
      <c r="M12" s="43"/>
      <c r="N12" s="43"/>
      <c r="O12" s="43" t="s">
        <v>201</v>
      </c>
      <c r="P12" s="43"/>
      <c r="Q12" s="43"/>
      <c r="R12" s="43" t="s">
        <v>205</v>
      </c>
      <c r="S12" s="43"/>
      <c r="T12" s="43"/>
      <c r="U12" s="43" t="s">
        <v>209</v>
      </c>
      <c r="V12" s="43"/>
      <c r="W12" s="43"/>
      <c r="X12" s="43" t="s">
        <v>213</v>
      </c>
      <c r="Y12" s="43"/>
      <c r="Z12" s="43"/>
      <c r="AA12" s="43" t="s">
        <v>215</v>
      </c>
      <c r="AB12" s="43"/>
      <c r="AC12" s="43"/>
      <c r="AD12" s="43" t="s">
        <v>106</v>
      </c>
      <c r="AE12" s="43"/>
      <c r="AF12" s="43"/>
      <c r="AG12" s="43" t="s">
        <v>220</v>
      </c>
      <c r="AH12" s="43"/>
      <c r="AI12" s="43"/>
      <c r="AJ12" s="43" t="s">
        <v>221</v>
      </c>
      <c r="AK12" s="43"/>
      <c r="AL12" s="43"/>
      <c r="AM12" s="46" t="s">
        <v>222</v>
      </c>
      <c r="AN12" s="46"/>
      <c r="AO12" s="46"/>
      <c r="AP12" s="46" t="s">
        <v>223</v>
      </c>
      <c r="AQ12" s="46"/>
      <c r="AR12" s="46"/>
      <c r="AS12" s="46" t="s">
        <v>224</v>
      </c>
      <c r="AT12" s="46"/>
      <c r="AU12" s="46"/>
      <c r="AV12" s="46" t="s">
        <v>228</v>
      </c>
      <c r="AW12" s="46"/>
      <c r="AX12" s="46"/>
      <c r="AY12" s="46" t="s">
        <v>357</v>
      </c>
      <c r="AZ12" s="46"/>
      <c r="BA12" s="46"/>
      <c r="BB12" s="46" t="s">
        <v>234</v>
      </c>
      <c r="BC12" s="46"/>
      <c r="BD12" s="46"/>
      <c r="BE12" s="46" t="s">
        <v>235</v>
      </c>
      <c r="BF12" s="46"/>
      <c r="BG12" s="46"/>
      <c r="BH12" s="46" t="s">
        <v>238</v>
      </c>
      <c r="BI12" s="46"/>
      <c r="BJ12" s="46"/>
      <c r="BK12" s="46" t="s">
        <v>239</v>
      </c>
      <c r="BL12" s="46"/>
      <c r="BM12" s="46"/>
      <c r="BN12" s="46" t="s">
        <v>240</v>
      </c>
      <c r="BO12" s="46"/>
      <c r="BP12" s="46"/>
      <c r="BQ12" s="46" t="s">
        <v>127</v>
      </c>
      <c r="BR12" s="46"/>
      <c r="BS12" s="46"/>
      <c r="BT12" s="46" t="s">
        <v>130</v>
      </c>
      <c r="BU12" s="46"/>
      <c r="BV12" s="46"/>
      <c r="BW12" s="43" t="s">
        <v>241</v>
      </c>
      <c r="BX12" s="43"/>
      <c r="BY12" s="43"/>
      <c r="BZ12" s="43" t="s">
        <v>242</v>
      </c>
      <c r="CA12" s="43"/>
      <c r="CB12" s="43"/>
      <c r="CC12" s="43" t="s">
        <v>243</v>
      </c>
      <c r="CD12" s="43"/>
      <c r="CE12" s="43"/>
      <c r="CF12" s="43" t="s">
        <v>247</v>
      </c>
      <c r="CG12" s="43"/>
      <c r="CH12" s="43"/>
      <c r="CI12" s="43" t="s">
        <v>251</v>
      </c>
      <c r="CJ12" s="43"/>
      <c r="CK12" s="43"/>
      <c r="CL12" s="43" t="s">
        <v>140</v>
      </c>
      <c r="CM12" s="43"/>
      <c r="CN12" s="43"/>
      <c r="CO12" s="46" t="s">
        <v>253</v>
      </c>
      <c r="CP12" s="46"/>
      <c r="CQ12" s="46"/>
      <c r="CR12" s="46" t="s">
        <v>257</v>
      </c>
      <c r="CS12" s="46"/>
      <c r="CT12" s="46"/>
      <c r="CU12" s="46" t="s">
        <v>260</v>
      </c>
      <c r="CV12" s="46"/>
      <c r="CW12" s="46"/>
      <c r="CX12" s="46" t="s">
        <v>264</v>
      </c>
      <c r="CY12" s="46"/>
      <c r="CZ12" s="46"/>
      <c r="DA12" s="46" t="s">
        <v>148</v>
      </c>
      <c r="DB12" s="46"/>
      <c r="DC12" s="46"/>
      <c r="DD12" s="43" t="s">
        <v>265</v>
      </c>
      <c r="DE12" s="43"/>
      <c r="DF12" s="43"/>
      <c r="DG12" s="43" t="s">
        <v>269</v>
      </c>
      <c r="DH12" s="43"/>
      <c r="DI12" s="43"/>
      <c r="DJ12" s="43" t="s">
        <v>273</v>
      </c>
      <c r="DK12" s="43"/>
      <c r="DL12" s="43"/>
      <c r="DM12" s="46" t="s">
        <v>275</v>
      </c>
      <c r="DN12" s="46"/>
      <c r="DO12" s="46"/>
      <c r="DP12" s="43" t="s">
        <v>276</v>
      </c>
      <c r="DQ12" s="43"/>
      <c r="DR12" s="43"/>
      <c r="DS12" s="43" t="s">
        <v>156</v>
      </c>
      <c r="DT12" s="43"/>
      <c r="DU12" s="43"/>
      <c r="DV12" s="43" t="s">
        <v>158</v>
      </c>
      <c r="DW12" s="43"/>
      <c r="DX12" s="43"/>
      <c r="DY12" s="46" t="s">
        <v>281</v>
      </c>
      <c r="DZ12" s="46"/>
      <c r="EA12" s="46"/>
      <c r="EB12" s="46" t="s">
        <v>284</v>
      </c>
      <c r="EC12" s="46"/>
      <c r="ED12" s="46"/>
      <c r="EE12" s="46" t="s">
        <v>285</v>
      </c>
      <c r="EF12" s="46"/>
      <c r="EG12" s="46"/>
      <c r="EH12" s="46" t="s">
        <v>289</v>
      </c>
      <c r="EI12" s="46"/>
      <c r="EJ12" s="46"/>
      <c r="EK12" s="46" t="s">
        <v>293</v>
      </c>
      <c r="EL12" s="46"/>
      <c r="EM12" s="46"/>
      <c r="EN12" s="46" t="s">
        <v>164</v>
      </c>
      <c r="EO12" s="46"/>
      <c r="EP12" s="46"/>
      <c r="EQ12" s="43" t="s">
        <v>295</v>
      </c>
      <c r="ER12" s="43"/>
      <c r="ES12" s="43"/>
      <c r="ET12" s="43" t="s">
        <v>171</v>
      </c>
      <c r="EU12" s="43"/>
      <c r="EV12" s="43"/>
      <c r="EW12" s="43" t="s">
        <v>302</v>
      </c>
      <c r="EX12" s="43"/>
      <c r="EY12" s="43"/>
      <c r="EZ12" s="43" t="s">
        <v>167</v>
      </c>
      <c r="FA12" s="43"/>
      <c r="FB12" s="43"/>
      <c r="FC12" s="43" t="s">
        <v>168</v>
      </c>
      <c r="FD12" s="43"/>
      <c r="FE12" s="43"/>
      <c r="FF12" s="43" t="s">
        <v>309</v>
      </c>
      <c r="FG12" s="43"/>
      <c r="FH12" s="43"/>
      <c r="FI12" s="46" t="s">
        <v>313</v>
      </c>
      <c r="FJ12" s="46"/>
      <c r="FK12" s="46"/>
      <c r="FL12" s="46" t="s">
        <v>317</v>
      </c>
      <c r="FM12" s="46"/>
      <c r="FN12" s="46"/>
      <c r="FO12" s="46" t="s">
        <v>321</v>
      </c>
      <c r="FP12" s="46"/>
      <c r="FQ12" s="46"/>
      <c r="FR12" s="46" t="s">
        <v>172</v>
      </c>
      <c r="FS12" s="46"/>
      <c r="FT12" s="46"/>
      <c r="FU12" s="46" t="s">
        <v>328</v>
      </c>
      <c r="FV12" s="46"/>
      <c r="FW12" s="46"/>
      <c r="FX12" s="46" t="s">
        <v>331</v>
      </c>
      <c r="FY12" s="46"/>
      <c r="FZ12" s="46"/>
      <c r="GA12" s="43" t="s">
        <v>335</v>
      </c>
      <c r="GB12" s="43"/>
      <c r="GC12" s="43"/>
      <c r="GD12" s="43" t="s">
        <v>336</v>
      </c>
      <c r="GE12" s="43"/>
      <c r="GF12" s="43"/>
      <c r="GG12" s="43" t="s">
        <v>340</v>
      </c>
      <c r="GH12" s="43"/>
      <c r="GI12" s="43"/>
      <c r="GJ12" s="43" t="s">
        <v>344</v>
      </c>
      <c r="GK12" s="43"/>
      <c r="GL12" s="43"/>
      <c r="GM12" s="43" t="s">
        <v>348</v>
      </c>
      <c r="GN12" s="43"/>
      <c r="GO12" s="43"/>
      <c r="GP12" s="43" t="s">
        <v>352</v>
      </c>
      <c r="GQ12" s="43"/>
      <c r="GR12" s="43"/>
    </row>
    <row r="13" spans="1:200" ht="156" x14ac:dyDescent="0.25">
      <c r="A13" s="47"/>
      <c r="B13" s="47"/>
      <c r="C13" s="22" t="s">
        <v>356</v>
      </c>
      <c r="D13" s="22" t="s">
        <v>186</v>
      </c>
      <c r="E13" s="22" t="s">
        <v>189</v>
      </c>
      <c r="F13" s="22" t="s">
        <v>191</v>
      </c>
      <c r="G13" s="22" t="s">
        <v>102</v>
      </c>
      <c r="H13" s="22" t="s">
        <v>192</v>
      </c>
      <c r="I13" s="22" t="s">
        <v>194</v>
      </c>
      <c r="J13" s="22" t="s">
        <v>195</v>
      </c>
      <c r="K13" s="22" t="s">
        <v>196</v>
      </c>
      <c r="L13" s="22" t="s">
        <v>198</v>
      </c>
      <c r="M13" s="22" t="s">
        <v>199</v>
      </c>
      <c r="N13" s="22" t="s">
        <v>200</v>
      </c>
      <c r="O13" s="22" t="s">
        <v>202</v>
      </c>
      <c r="P13" s="22" t="s">
        <v>203</v>
      </c>
      <c r="Q13" s="22" t="s">
        <v>204</v>
      </c>
      <c r="R13" s="22" t="s">
        <v>206</v>
      </c>
      <c r="S13" s="22" t="s">
        <v>207</v>
      </c>
      <c r="T13" s="22" t="s">
        <v>208</v>
      </c>
      <c r="U13" s="22" t="s">
        <v>210</v>
      </c>
      <c r="V13" s="22" t="s">
        <v>211</v>
      </c>
      <c r="W13" s="22" t="s">
        <v>212</v>
      </c>
      <c r="X13" s="22" t="s">
        <v>51</v>
      </c>
      <c r="Y13" s="22" t="s">
        <v>103</v>
      </c>
      <c r="Z13" s="22" t="s">
        <v>52</v>
      </c>
      <c r="AA13" s="22" t="s">
        <v>104</v>
      </c>
      <c r="AB13" s="22" t="s">
        <v>216</v>
      </c>
      <c r="AC13" s="22" t="s">
        <v>105</v>
      </c>
      <c r="AD13" s="22" t="s">
        <v>217</v>
      </c>
      <c r="AE13" s="22" t="s">
        <v>218</v>
      </c>
      <c r="AF13" s="22" t="s">
        <v>219</v>
      </c>
      <c r="AG13" s="22" t="s">
        <v>110</v>
      </c>
      <c r="AH13" s="22" t="s">
        <v>111</v>
      </c>
      <c r="AI13" s="22" t="s">
        <v>112</v>
      </c>
      <c r="AJ13" s="22" t="s">
        <v>54</v>
      </c>
      <c r="AK13" s="22" t="s">
        <v>113</v>
      </c>
      <c r="AL13" s="22" t="s">
        <v>114</v>
      </c>
      <c r="AM13" s="22" t="s">
        <v>115</v>
      </c>
      <c r="AN13" s="22" t="s">
        <v>116</v>
      </c>
      <c r="AO13" s="22" t="s">
        <v>117</v>
      </c>
      <c r="AP13" s="22" t="s">
        <v>118</v>
      </c>
      <c r="AQ13" s="22" t="s">
        <v>119</v>
      </c>
      <c r="AR13" s="22" t="s">
        <v>120</v>
      </c>
      <c r="AS13" s="22" t="s">
        <v>225</v>
      </c>
      <c r="AT13" s="22" t="s">
        <v>226</v>
      </c>
      <c r="AU13" s="22" t="s">
        <v>227</v>
      </c>
      <c r="AV13" s="22" t="s">
        <v>229</v>
      </c>
      <c r="AW13" s="22" t="s">
        <v>230</v>
      </c>
      <c r="AX13" s="22" t="s">
        <v>231</v>
      </c>
      <c r="AY13" s="22" t="s">
        <v>232</v>
      </c>
      <c r="AZ13" s="22" t="s">
        <v>233</v>
      </c>
      <c r="BA13" s="22" t="s">
        <v>45</v>
      </c>
      <c r="BB13" s="22" t="s">
        <v>121</v>
      </c>
      <c r="BC13" s="22" t="s">
        <v>122</v>
      </c>
      <c r="BD13" s="22" t="s">
        <v>123</v>
      </c>
      <c r="BE13" s="23" t="s">
        <v>47</v>
      </c>
      <c r="BF13" s="23" t="s">
        <v>46</v>
      </c>
      <c r="BG13" s="23" t="s">
        <v>236</v>
      </c>
      <c r="BH13" s="23" t="s">
        <v>124</v>
      </c>
      <c r="BI13" s="23" t="s">
        <v>125</v>
      </c>
      <c r="BJ13" s="23" t="s">
        <v>126</v>
      </c>
      <c r="BK13" s="26" t="s">
        <v>50</v>
      </c>
      <c r="BL13" s="23" t="s">
        <v>48</v>
      </c>
      <c r="BM13" s="23" t="s">
        <v>49</v>
      </c>
      <c r="BN13" s="23" t="s">
        <v>107</v>
      </c>
      <c r="BO13" s="23" t="s">
        <v>108</v>
      </c>
      <c r="BP13" s="23" t="s">
        <v>109</v>
      </c>
      <c r="BQ13" s="23" t="s">
        <v>127</v>
      </c>
      <c r="BR13" s="23" t="s">
        <v>128</v>
      </c>
      <c r="BS13" s="23" t="s">
        <v>129</v>
      </c>
      <c r="BT13" s="23" t="s">
        <v>130</v>
      </c>
      <c r="BU13" s="23" t="s">
        <v>131</v>
      </c>
      <c r="BV13" s="23" t="s">
        <v>132</v>
      </c>
      <c r="BW13" s="22" t="s">
        <v>133</v>
      </c>
      <c r="BX13" s="22" t="s">
        <v>134</v>
      </c>
      <c r="BY13" s="22" t="s">
        <v>135</v>
      </c>
      <c r="BZ13" s="22" t="s">
        <v>99</v>
      </c>
      <c r="CA13" s="22" t="s">
        <v>100</v>
      </c>
      <c r="CB13" s="22" t="s">
        <v>136</v>
      </c>
      <c r="CC13" s="23" t="s">
        <v>244</v>
      </c>
      <c r="CD13" s="23" t="s">
        <v>245</v>
      </c>
      <c r="CE13" s="23" t="s">
        <v>246</v>
      </c>
      <c r="CF13" s="22" t="s">
        <v>248</v>
      </c>
      <c r="CG13" s="22" t="s">
        <v>249</v>
      </c>
      <c r="CH13" s="22" t="s">
        <v>250</v>
      </c>
      <c r="CI13" s="22" t="s">
        <v>137</v>
      </c>
      <c r="CJ13" s="22" t="s">
        <v>138</v>
      </c>
      <c r="CK13" s="22" t="s">
        <v>139</v>
      </c>
      <c r="CL13" s="22" t="s">
        <v>140</v>
      </c>
      <c r="CM13" s="22" t="s">
        <v>141</v>
      </c>
      <c r="CN13" s="22" t="s">
        <v>252</v>
      </c>
      <c r="CO13" s="23" t="s">
        <v>254</v>
      </c>
      <c r="CP13" s="23" t="s">
        <v>255</v>
      </c>
      <c r="CQ13" s="23" t="s">
        <v>256</v>
      </c>
      <c r="CR13" s="23" t="s">
        <v>258</v>
      </c>
      <c r="CS13" s="23" t="s">
        <v>259</v>
      </c>
      <c r="CT13" s="23" t="s">
        <v>53</v>
      </c>
      <c r="CU13" s="23" t="s">
        <v>261</v>
      </c>
      <c r="CV13" s="23" t="s">
        <v>262</v>
      </c>
      <c r="CW13" s="23" t="s">
        <v>263</v>
      </c>
      <c r="CX13" s="23" t="s">
        <v>145</v>
      </c>
      <c r="CY13" s="23" t="s">
        <v>146</v>
      </c>
      <c r="CZ13" s="23" t="s">
        <v>147</v>
      </c>
      <c r="DA13" s="23" t="s">
        <v>148</v>
      </c>
      <c r="DB13" s="23" t="s">
        <v>149</v>
      </c>
      <c r="DC13" s="23" t="s">
        <v>150</v>
      </c>
      <c r="DD13" s="23" t="s">
        <v>266</v>
      </c>
      <c r="DE13" s="23" t="s">
        <v>267</v>
      </c>
      <c r="DF13" s="23" t="s">
        <v>268</v>
      </c>
      <c r="DG13" s="22" t="s">
        <v>270</v>
      </c>
      <c r="DH13" s="22" t="s">
        <v>271</v>
      </c>
      <c r="DI13" s="22" t="s">
        <v>272</v>
      </c>
      <c r="DJ13" s="22" t="s">
        <v>151</v>
      </c>
      <c r="DK13" s="22" t="s">
        <v>152</v>
      </c>
      <c r="DL13" s="22" t="s">
        <v>274</v>
      </c>
      <c r="DM13" s="22" t="s">
        <v>153</v>
      </c>
      <c r="DN13" s="22" t="s">
        <v>154</v>
      </c>
      <c r="DO13" s="22" t="s">
        <v>155</v>
      </c>
      <c r="DP13" s="22" t="s">
        <v>142</v>
      </c>
      <c r="DQ13" s="22" t="s">
        <v>143</v>
      </c>
      <c r="DR13" s="22" t="s">
        <v>144</v>
      </c>
      <c r="DS13" s="22" t="s">
        <v>277</v>
      </c>
      <c r="DT13" s="22" t="s">
        <v>278</v>
      </c>
      <c r="DU13" s="22" t="s">
        <v>157</v>
      </c>
      <c r="DV13" s="22" t="s">
        <v>158</v>
      </c>
      <c r="DW13" s="22" t="s">
        <v>279</v>
      </c>
      <c r="DX13" s="22" t="s">
        <v>280</v>
      </c>
      <c r="DY13" s="22" t="s">
        <v>281</v>
      </c>
      <c r="DZ13" s="22" t="s">
        <v>282</v>
      </c>
      <c r="EA13" s="22" t="s">
        <v>283</v>
      </c>
      <c r="EB13" s="22" t="s">
        <v>159</v>
      </c>
      <c r="EC13" s="22" t="s">
        <v>160</v>
      </c>
      <c r="ED13" s="22" t="s">
        <v>161</v>
      </c>
      <c r="EE13" s="22" t="s">
        <v>286</v>
      </c>
      <c r="EF13" s="22" t="s">
        <v>287</v>
      </c>
      <c r="EG13" s="22" t="s">
        <v>288</v>
      </c>
      <c r="EH13" s="22" t="s">
        <v>290</v>
      </c>
      <c r="EI13" s="22" t="s">
        <v>291</v>
      </c>
      <c r="EJ13" s="22" t="s">
        <v>292</v>
      </c>
      <c r="EK13" s="22" t="s">
        <v>162</v>
      </c>
      <c r="EL13" s="22" t="s">
        <v>294</v>
      </c>
      <c r="EM13" s="22" t="s">
        <v>163</v>
      </c>
      <c r="EN13" s="22" t="s">
        <v>164</v>
      </c>
      <c r="EO13" s="22" t="s">
        <v>165</v>
      </c>
      <c r="EP13" s="22" t="s">
        <v>166</v>
      </c>
      <c r="EQ13" s="22" t="s">
        <v>296</v>
      </c>
      <c r="ER13" s="22" t="s">
        <v>297</v>
      </c>
      <c r="ES13" s="22" t="s">
        <v>298</v>
      </c>
      <c r="ET13" s="22" t="s">
        <v>299</v>
      </c>
      <c r="EU13" s="22" t="s">
        <v>300</v>
      </c>
      <c r="EV13" s="22" t="s">
        <v>301</v>
      </c>
      <c r="EW13" s="22" t="s">
        <v>302</v>
      </c>
      <c r="EX13" s="22" t="s">
        <v>303</v>
      </c>
      <c r="EY13" s="22" t="s">
        <v>304</v>
      </c>
      <c r="EZ13" s="22" t="s">
        <v>305</v>
      </c>
      <c r="FA13" s="22" t="s">
        <v>306</v>
      </c>
      <c r="FB13" s="22" t="s">
        <v>307</v>
      </c>
      <c r="FC13" s="22" t="s">
        <v>169</v>
      </c>
      <c r="FD13" s="22" t="s">
        <v>170</v>
      </c>
      <c r="FE13" s="22" t="s">
        <v>308</v>
      </c>
      <c r="FF13" s="22" t="s">
        <v>310</v>
      </c>
      <c r="FG13" s="22" t="s">
        <v>311</v>
      </c>
      <c r="FH13" s="22" t="s">
        <v>312</v>
      </c>
      <c r="FI13" s="23" t="s">
        <v>314</v>
      </c>
      <c r="FJ13" s="23" t="s">
        <v>315</v>
      </c>
      <c r="FK13" s="23" t="s">
        <v>316</v>
      </c>
      <c r="FL13" s="23" t="s">
        <v>318</v>
      </c>
      <c r="FM13" s="23" t="s">
        <v>319</v>
      </c>
      <c r="FN13" s="23" t="s">
        <v>320</v>
      </c>
      <c r="FO13" s="23" t="s">
        <v>322</v>
      </c>
      <c r="FP13" s="23" t="s">
        <v>323</v>
      </c>
      <c r="FQ13" s="23" t="s">
        <v>324</v>
      </c>
      <c r="FR13" s="23" t="s">
        <v>325</v>
      </c>
      <c r="FS13" s="23" t="s">
        <v>326</v>
      </c>
      <c r="FT13" s="23" t="s">
        <v>327</v>
      </c>
      <c r="FU13" s="23" t="s">
        <v>101</v>
      </c>
      <c r="FV13" s="23" t="s">
        <v>329</v>
      </c>
      <c r="FW13" s="23" t="s">
        <v>330</v>
      </c>
      <c r="FX13" s="23" t="s">
        <v>332</v>
      </c>
      <c r="FY13" s="23" t="s">
        <v>333</v>
      </c>
      <c r="FZ13" s="23" t="s">
        <v>334</v>
      </c>
      <c r="GA13" s="22" t="s">
        <v>173</v>
      </c>
      <c r="GB13" s="22" t="s">
        <v>174</v>
      </c>
      <c r="GC13" s="22" t="s">
        <v>175</v>
      </c>
      <c r="GD13" s="22" t="s">
        <v>337</v>
      </c>
      <c r="GE13" s="22" t="s">
        <v>338</v>
      </c>
      <c r="GF13" s="22" t="s">
        <v>339</v>
      </c>
      <c r="GG13" s="22" t="s">
        <v>341</v>
      </c>
      <c r="GH13" s="22" t="s">
        <v>342</v>
      </c>
      <c r="GI13" s="22" t="s">
        <v>343</v>
      </c>
      <c r="GJ13" s="22" t="s">
        <v>345</v>
      </c>
      <c r="GK13" s="22" t="s">
        <v>346</v>
      </c>
      <c r="GL13" s="22" t="s">
        <v>347</v>
      </c>
      <c r="GM13" s="22" t="s">
        <v>349</v>
      </c>
      <c r="GN13" s="22" t="s">
        <v>350</v>
      </c>
      <c r="GO13" s="22" t="s">
        <v>351</v>
      </c>
      <c r="GP13" s="22" t="s">
        <v>353</v>
      </c>
      <c r="GQ13" s="22" t="s">
        <v>354</v>
      </c>
      <c r="GR13" s="22" t="s">
        <v>355</v>
      </c>
    </row>
    <row r="14" spans="1:200" ht="30" x14ac:dyDescent="0.25">
      <c r="A14" s="25">
        <v>1</v>
      </c>
      <c r="B14" s="31" t="s">
        <v>358</v>
      </c>
      <c r="C14" s="5">
        <v>1</v>
      </c>
      <c r="D14" s="5"/>
      <c r="E14" s="5"/>
      <c r="F14" s="12">
        <v>1</v>
      </c>
      <c r="G14" s="12"/>
      <c r="H14" s="12"/>
      <c r="I14" s="12">
        <v>1</v>
      </c>
      <c r="J14" s="12"/>
      <c r="K14" s="12"/>
      <c r="L14" s="12">
        <v>1</v>
      </c>
      <c r="M14" s="12"/>
      <c r="N14" s="12"/>
      <c r="O14" s="12">
        <v>1</v>
      </c>
      <c r="P14" s="12"/>
      <c r="Q14" s="12"/>
      <c r="R14" s="12">
        <v>1</v>
      </c>
      <c r="S14" s="12"/>
      <c r="T14" s="12"/>
      <c r="U14" s="12">
        <v>1</v>
      </c>
      <c r="V14" s="12"/>
      <c r="W14" s="12"/>
      <c r="X14" s="12">
        <v>1</v>
      </c>
      <c r="Y14" s="12"/>
      <c r="Z14" s="12"/>
      <c r="AA14" s="16">
        <v>1</v>
      </c>
      <c r="AB14" s="16"/>
      <c r="AC14" s="16"/>
      <c r="AD14" s="16">
        <v>1</v>
      </c>
      <c r="AE14" s="16"/>
      <c r="AF14" s="16"/>
      <c r="AG14" s="16"/>
      <c r="AH14" s="16">
        <v>1</v>
      </c>
      <c r="AI14" s="16"/>
      <c r="AJ14" s="16">
        <v>1</v>
      </c>
      <c r="AK14" s="16"/>
      <c r="AL14" s="16"/>
      <c r="AM14" s="16">
        <v>1</v>
      </c>
      <c r="AN14" s="16"/>
      <c r="AO14" s="16"/>
      <c r="AP14" s="16">
        <v>1</v>
      </c>
      <c r="AQ14" s="16"/>
      <c r="AR14" s="16"/>
      <c r="AS14" s="16"/>
      <c r="AT14" s="16">
        <v>1</v>
      </c>
      <c r="AU14" s="21"/>
      <c r="AV14" s="16"/>
      <c r="AW14" s="16">
        <v>1</v>
      </c>
      <c r="AX14" s="16"/>
      <c r="AY14" s="16">
        <v>1</v>
      </c>
      <c r="AZ14" s="16"/>
      <c r="BA14" s="16"/>
      <c r="BB14" s="16">
        <v>1</v>
      </c>
      <c r="BC14" s="16"/>
      <c r="BD14" s="16"/>
      <c r="BE14" s="12"/>
      <c r="BF14" s="12">
        <v>1</v>
      </c>
      <c r="BG14" s="12"/>
      <c r="BH14" s="20">
        <v>1</v>
      </c>
      <c r="BI14" s="16"/>
      <c r="BJ14" s="16"/>
      <c r="BK14" s="16"/>
      <c r="BL14" s="16">
        <v>1</v>
      </c>
      <c r="BM14" s="16"/>
      <c r="BN14" s="16"/>
      <c r="BO14" s="16">
        <v>1</v>
      </c>
      <c r="BP14" s="16"/>
      <c r="BQ14" s="16"/>
      <c r="BR14" s="16">
        <v>1</v>
      </c>
      <c r="BS14" s="16"/>
      <c r="BT14" s="16">
        <v>1</v>
      </c>
      <c r="BU14" s="16"/>
      <c r="BV14" s="16"/>
      <c r="BW14" s="20">
        <v>1</v>
      </c>
      <c r="BX14" s="16"/>
      <c r="BY14" s="16"/>
      <c r="BZ14" s="16">
        <v>1</v>
      </c>
      <c r="CA14" s="16"/>
      <c r="CB14" s="16"/>
      <c r="CC14" s="16">
        <v>1</v>
      </c>
      <c r="CD14" s="16"/>
      <c r="CE14" s="16"/>
      <c r="CF14" s="16">
        <v>1</v>
      </c>
      <c r="CG14" s="16"/>
      <c r="CH14" s="16"/>
      <c r="CI14" s="16"/>
      <c r="CJ14" s="16">
        <v>1</v>
      </c>
      <c r="CK14" s="16"/>
      <c r="CL14" s="16">
        <v>1</v>
      </c>
      <c r="CM14" s="16"/>
      <c r="CN14" s="16"/>
      <c r="CO14" s="16">
        <v>1</v>
      </c>
      <c r="CP14" s="16"/>
      <c r="CQ14" s="16"/>
      <c r="CR14" s="16">
        <v>1</v>
      </c>
      <c r="CS14" s="16"/>
      <c r="CT14" s="16"/>
      <c r="CU14" s="16"/>
      <c r="CV14" s="16">
        <v>1</v>
      </c>
      <c r="CW14" s="16"/>
      <c r="CX14" s="16">
        <v>1</v>
      </c>
      <c r="CY14" s="16"/>
      <c r="CZ14" s="16"/>
      <c r="DA14" s="16">
        <v>1</v>
      </c>
      <c r="DB14" s="16"/>
      <c r="DC14" s="16"/>
      <c r="DD14" s="16">
        <v>1</v>
      </c>
      <c r="DE14" s="16"/>
      <c r="DF14" s="16"/>
      <c r="DG14" s="16"/>
      <c r="DH14" s="16">
        <v>1</v>
      </c>
      <c r="DI14" s="16"/>
      <c r="DJ14" s="16">
        <v>1</v>
      </c>
      <c r="DK14" s="16"/>
      <c r="DL14" s="16"/>
      <c r="DM14" s="16">
        <v>1</v>
      </c>
      <c r="DN14" s="16"/>
      <c r="DO14" s="16"/>
      <c r="DP14" s="16">
        <v>1</v>
      </c>
      <c r="DQ14" s="16"/>
      <c r="DR14" s="16"/>
      <c r="DS14" s="16">
        <v>1</v>
      </c>
      <c r="DT14" s="16"/>
      <c r="DU14" s="16"/>
      <c r="DV14" s="16">
        <v>1</v>
      </c>
      <c r="DW14" s="16"/>
      <c r="DX14" s="16"/>
      <c r="DY14" s="16">
        <v>1</v>
      </c>
      <c r="DZ14" s="16"/>
      <c r="EA14" s="16"/>
      <c r="EB14" s="16">
        <v>1</v>
      </c>
      <c r="EC14" s="16"/>
      <c r="ED14" s="16"/>
      <c r="EE14" s="16">
        <v>1</v>
      </c>
      <c r="EF14" s="16"/>
      <c r="EG14" s="16"/>
      <c r="EH14" s="16">
        <v>1</v>
      </c>
      <c r="EI14" s="16"/>
      <c r="EJ14" s="16"/>
      <c r="EK14" s="16">
        <v>1</v>
      </c>
      <c r="EL14" s="16"/>
      <c r="EM14" s="16"/>
      <c r="EN14" s="16">
        <v>1</v>
      </c>
      <c r="EO14" s="16"/>
      <c r="EP14" s="16"/>
      <c r="EQ14" s="16">
        <v>1</v>
      </c>
      <c r="ER14" s="16"/>
      <c r="ES14" s="16"/>
      <c r="ET14" s="16">
        <v>1</v>
      </c>
      <c r="EU14" s="16"/>
      <c r="EV14" s="16"/>
      <c r="EW14" s="16">
        <v>1</v>
      </c>
      <c r="EX14" s="16"/>
      <c r="EY14" s="16"/>
      <c r="EZ14" s="16">
        <v>1</v>
      </c>
      <c r="FA14" s="16"/>
      <c r="FB14" s="16"/>
      <c r="FC14" s="16">
        <v>1</v>
      </c>
      <c r="FD14" s="16"/>
      <c r="FE14" s="16"/>
      <c r="FF14" s="16"/>
      <c r="FG14" s="16">
        <v>1</v>
      </c>
      <c r="FH14" s="16"/>
      <c r="FI14" s="16">
        <v>1</v>
      </c>
      <c r="FJ14" s="16"/>
      <c r="FK14" s="16"/>
      <c r="FL14" s="16">
        <v>1</v>
      </c>
      <c r="FM14" s="16"/>
      <c r="FN14" s="16"/>
      <c r="FO14" s="16">
        <v>1</v>
      </c>
      <c r="FP14" s="16"/>
      <c r="FQ14" s="16"/>
      <c r="FR14" s="16">
        <v>1</v>
      </c>
      <c r="FS14" s="16"/>
      <c r="FT14" s="16"/>
      <c r="FU14" s="16">
        <v>1</v>
      </c>
      <c r="FV14" s="16"/>
      <c r="FW14" s="16"/>
      <c r="FX14" s="16">
        <v>1</v>
      </c>
      <c r="FY14" s="16"/>
      <c r="FZ14" s="16"/>
      <c r="GA14" s="16">
        <v>1</v>
      </c>
      <c r="GB14" s="16"/>
      <c r="GC14" s="16"/>
      <c r="GD14" s="16">
        <v>1</v>
      </c>
      <c r="GE14" s="16"/>
      <c r="GF14" s="16"/>
      <c r="GG14" s="16">
        <v>1</v>
      </c>
      <c r="GH14" s="16"/>
      <c r="GI14" s="16"/>
      <c r="GJ14" s="16">
        <v>1</v>
      </c>
      <c r="GK14" s="16"/>
      <c r="GL14" s="16"/>
      <c r="GM14" s="16">
        <v>1</v>
      </c>
      <c r="GN14" s="16"/>
      <c r="GO14" s="16"/>
      <c r="GP14" s="16">
        <v>1</v>
      </c>
      <c r="GQ14" s="16"/>
      <c r="GR14" s="16"/>
    </row>
    <row r="15" spans="1:200" ht="15.75" x14ac:dyDescent="0.25">
      <c r="A15" s="2">
        <v>2</v>
      </c>
      <c r="B15" s="32" t="s">
        <v>359</v>
      </c>
      <c r="C15" s="29">
        <v>1</v>
      </c>
      <c r="D15" s="29"/>
      <c r="E15" s="2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1"/>
      <c r="U15" s="1"/>
      <c r="V15" s="1">
        <v>1</v>
      </c>
      <c r="W15" s="1"/>
      <c r="X15" s="1">
        <v>1</v>
      </c>
      <c r="Y15" s="1"/>
      <c r="Z15" s="1"/>
      <c r="AA15" s="4">
        <v>1</v>
      </c>
      <c r="AB15" s="4"/>
      <c r="AC15" s="4"/>
      <c r="AD15" s="4"/>
      <c r="AE15" s="4">
        <v>1</v>
      </c>
      <c r="AF15" s="4"/>
      <c r="AG15" s="4"/>
      <c r="AH15" s="4">
        <v>1</v>
      </c>
      <c r="AI15" s="4"/>
      <c r="AJ15" s="4">
        <v>1</v>
      </c>
      <c r="AK15" s="4"/>
      <c r="AL15" s="4"/>
      <c r="AM15" s="4"/>
      <c r="AN15" s="4">
        <v>1</v>
      </c>
      <c r="AO15" s="4"/>
      <c r="AP15" s="4">
        <v>1</v>
      </c>
      <c r="AQ15" s="4"/>
      <c r="AR15" s="4"/>
      <c r="AS15" s="4"/>
      <c r="AT15" s="4">
        <v>1</v>
      </c>
      <c r="AU15" s="17"/>
      <c r="AV15" s="4"/>
      <c r="AW15" s="4">
        <v>1</v>
      </c>
      <c r="AX15" s="4"/>
      <c r="AY15" s="4">
        <v>1</v>
      </c>
      <c r="AZ15" s="4"/>
      <c r="BA15" s="4"/>
      <c r="BB15" s="4">
        <v>1</v>
      </c>
      <c r="BC15" s="4"/>
      <c r="BD15" s="4"/>
      <c r="BE15" s="16"/>
      <c r="BF15" s="16">
        <v>1</v>
      </c>
      <c r="BG15" s="16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/>
      <c r="BR15" s="4">
        <v>1</v>
      </c>
      <c r="BS15" s="4"/>
      <c r="BT15" s="4">
        <v>1</v>
      </c>
      <c r="BU15" s="4"/>
      <c r="BV15" s="4"/>
      <c r="BW15" s="19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/>
      <c r="FG15" s="4">
        <v>1</v>
      </c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</row>
    <row r="16" spans="1:200" ht="30" x14ac:dyDescent="0.25">
      <c r="A16" s="2">
        <v>3</v>
      </c>
      <c r="B16" s="32" t="s">
        <v>360</v>
      </c>
      <c r="C16" s="29">
        <v>1</v>
      </c>
      <c r="D16" s="29"/>
      <c r="E16" s="29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4">
        <v>1</v>
      </c>
      <c r="AB16" s="4"/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/>
      <c r="AQ16" s="4">
        <v>1</v>
      </c>
      <c r="AR16" s="4"/>
      <c r="AS16" s="4"/>
      <c r="AT16" s="4">
        <v>1</v>
      </c>
      <c r="AU16" s="17"/>
      <c r="AV16" s="4"/>
      <c r="AW16" s="4">
        <v>1</v>
      </c>
      <c r="AX16" s="4"/>
      <c r="AY16" s="4">
        <v>1</v>
      </c>
      <c r="AZ16" s="4"/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19"/>
      <c r="BX16" s="4">
        <v>1</v>
      </c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/>
      <c r="EX16" s="4">
        <v>1</v>
      </c>
      <c r="EY16" s="4"/>
      <c r="EZ16" s="4">
        <v>1</v>
      </c>
      <c r="FA16" s="4"/>
      <c r="FB16" s="4"/>
      <c r="FC16" s="4"/>
      <c r="FD16" s="4">
        <v>1</v>
      </c>
      <c r="FE16" s="4"/>
      <c r="FF16" s="4"/>
      <c r="FG16" s="4">
        <v>1</v>
      </c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4">
        <v>1</v>
      </c>
      <c r="GN16" s="4"/>
      <c r="GO16" s="4"/>
      <c r="GP16" s="4">
        <v>1</v>
      </c>
      <c r="GQ16" s="4"/>
      <c r="GR16" s="4"/>
    </row>
    <row r="17" spans="1:200" ht="30" x14ac:dyDescent="0.25">
      <c r="A17" s="2">
        <v>4</v>
      </c>
      <c r="B17" s="32" t="s">
        <v>361</v>
      </c>
      <c r="C17" s="29">
        <v>1</v>
      </c>
      <c r="D17" s="29"/>
      <c r="E17" s="29"/>
      <c r="F17" s="1">
        <v>1</v>
      </c>
      <c r="G17" s="1"/>
      <c r="H17" s="1"/>
      <c r="I17" s="1">
        <v>1</v>
      </c>
      <c r="J17" s="1"/>
      <c r="K17" s="1"/>
      <c r="L17" s="1"/>
      <c r="M17" s="1">
        <v>1</v>
      </c>
      <c r="N17" s="1"/>
      <c r="O17" s="1">
        <v>1</v>
      </c>
      <c r="P17" s="1"/>
      <c r="Q17" s="1"/>
      <c r="R17" s="1"/>
      <c r="S17" s="1">
        <v>1</v>
      </c>
      <c r="T17" s="1"/>
      <c r="U17" s="1"/>
      <c r="V17" s="1">
        <v>1</v>
      </c>
      <c r="W17" s="1"/>
      <c r="X17" s="1">
        <v>1</v>
      </c>
      <c r="Y17" s="1"/>
      <c r="Z17" s="1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17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/>
      <c r="BF17" s="4">
        <v>1</v>
      </c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19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>
        <v>1</v>
      </c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</row>
    <row r="18" spans="1:200" ht="30" x14ac:dyDescent="0.25">
      <c r="A18" s="2">
        <v>5</v>
      </c>
      <c r="B18" s="32" t="s">
        <v>362</v>
      </c>
      <c r="C18" s="29">
        <v>1</v>
      </c>
      <c r="D18" s="29"/>
      <c r="E18" s="2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/>
      <c r="V18" s="1">
        <v>1</v>
      </c>
      <c r="W18" s="1"/>
      <c r="X18" s="1">
        <v>1</v>
      </c>
      <c r="Y18" s="1"/>
      <c r="Z18" s="1"/>
      <c r="AA18" s="4"/>
      <c r="AB18" s="4">
        <v>1</v>
      </c>
      <c r="AC18" s="4"/>
      <c r="AD18" s="4">
        <v>1</v>
      </c>
      <c r="AE18" s="4"/>
      <c r="AF18" s="4"/>
      <c r="AG18" s="4"/>
      <c r="AH18" s="4">
        <v>1</v>
      </c>
      <c r="AI18" s="4"/>
      <c r="AJ18" s="4"/>
      <c r="AK18" s="4">
        <v>1</v>
      </c>
      <c r="AL18" s="4"/>
      <c r="AM18" s="4"/>
      <c r="AN18" s="4">
        <v>1</v>
      </c>
      <c r="AO18" s="4"/>
      <c r="AP18" s="4">
        <v>1</v>
      </c>
      <c r="AQ18" s="4"/>
      <c r="AR18" s="4"/>
      <c r="AS18" s="4">
        <v>1</v>
      </c>
      <c r="AT18" s="4"/>
      <c r="AU18" s="17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/>
      <c r="BR18" s="4">
        <v>1</v>
      </c>
      <c r="BS18" s="4"/>
      <c r="BT18" s="4">
        <v>1</v>
      </c>
      <c r="BU18" s="4"/>
      <c r="BV18" s="4"/>
      <c r="BW18" s="19"/>
      <c r="BX18" s="4">
        <v>1</v>
      </c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/>
      <c r="EX18" s="4">
        <v>1</v>
      </c>
      <c r="EY18" s="4"/>
      <c r="EZ18" s="4">
        <v>1</v>
      </c>
      <c r="FA18" s="4"/>
      <c r="FB18" s="4"/>
      <c r="FC18" s="4">
        <v>1</v>
      </c>
      <c r="FD18" s="4"/>
      <c r="FE18" s="4"/>
      <c r="FF18" s="4"/>
      <c r="FG18" s="4">
        <v>1</v>
      </c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/>
      <c r="FV18" s="4">
        <v>1</v>
      </c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</row>
    <row r="19" spans="1:200" ht="30" x14ac:dyDescent="0.25">
      <c r="A19" s="2">
        <v>6</v>
      </c>
      <c r="B19" s="32" t="s">
        <v>363</v>
      </c>
      <c r="C19" s="29">
        <v>1</v>
      </c>
      <c r="D19" s="29"/>
      <c r="E19" s="2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4"/>
      <c r="AB19" s="4">
        <v>1</v>
      </c>
      <c r="AC19" s="4"/>
      <c r="AD19" s="4">
        <v>1</v>
      </c>
      <c r="AE19" s="4"/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>
        <v>1</v>
      </c>
      <c r="AQ19" s="4"/>
      <c r="AR19" s="4"/>
      <c r="AS19" s="4"/>
      <c r="AT19" s="4">
        <v>1</v>
      </c>
      <c r="AU19" s="17"/>
      <c r="AV19" s="4">
        <v>1</v>
      </c>
      <c r="AW19" s="4"/>
      <c r="AX19" s="4"/>
      <c r="AY19" s="4">
        <v>1</v>
      </c>
      <c r="AZ19" s="4"/>
      <c r="BA19" s="4"/>
      <c r="BB19" s="4"/>
      <c r="BC19" s="4">
        <v>1</v>
      </c>
      <c r="BD19" s="4"/>
      <c r="BE19" s="4"/>
      <c r="BF19" s="4">
        <v>1</v>
      </c>
      <c r="BG19" s="4"/>
      <c r="BH19" s="4">
        <v>1</v>
      </c>
      <c r="BI19" s="4"/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>
        <v>1</v>
      </c>
      <c r="BU19" s="4"/>
      <c r="BV19" s="4"/>
      <c r="BW19" s="19"/>
      <c r="BX19" s="4">
        <v>1</v>
      </c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/>
      <c r="CJ19" s="4">
        <v>1</v>
      </c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/>
      <c r="DB19" s="4">
        <v>1</v>
      </c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/>
      <c r="EC19" s="4">
        <v>1</v>
      </c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/>
      <c r="GK19" s="4">
        <v>1</v>
      </c>
      <c r="GL19" s="4"/>
      <c r="GM19" s="4">
        <v>1</v>
      </c>
      <c r="GN19" s="4"/>
      <c r="GO19" s="4"/>
      <c r="GP19" s="4">
        <v>1</v>
      </c>
      <c r="GQ19" s="4"/>
      <c r="GR19" s="4"/>
    </row>
    <row r="20" spans="1:200" ht="30" x14ac:dyDescent="0.25">
      <c r="A20" s="2">
        <v>7</v>
      </c>
      <c r="B20" s="33" t="s">
        <v>364</v>
      </c>
      <c r="C20" s="29">
        <v>1</v>
      </c>
      <c r="D20" s="29"/>
      <c r="E20" s="2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/>
      <c r="P20" s="1">
        <v>1</v>
      </c>
      <c r="Q20" s="1"/>
      <c r="R20" s="1"/>
      <c r="S20" s="1">
        <v>1</v>
      </c>
      <c r="T20" s="1"/>
      <c r="U20" s="1">
        <v>1</v>
      </c>
      <c r="V20" s="1"/>
      <c r="W20" s="1"/>
      <c r="X20" s="1">
        <v>1</v>
      </c>
      <c r="Y20" s="1"/>
      <c r="Z20" s="1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/>
      <c r="AQ20" s="4"/>
      <c r="AR20" s="4">
        <v>1</v>
      </c>
      <c r="AS20" s="4">
        <v>1</v>
      </c>
      <c r="AT20" s="4"/>
      <c r="AU20" s="17"/>
      <c r="AV20" s="4">
        <v>1</v>
      </c>
      <c r="AW20" s="4"/>
      <c r="AX20" s="4"/>
      <c r="AY20" s="4">
        <v>1</v>
      </c>
      <c r="AZ20" s="4"/>
      <c r="BA20" s="4"/>
      <c r="BB20" s="4"/>
      <c r="BC20" s="4">
        <v>1</v>
      </c>
      <c r="BD20" s="4"/>
      <c r="BE20" s="4"/>
      <c r="BF20" s="4">
        <v>1</v>
      </c>
      <c r="BG20" s="4"/>
      <c r="BH20" s="4">
        <v>1</v>
      </c>
      <c r="BI20" s="4"/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19">
        <v>1</v>
      </c>
      <c r="BX20" s="4"/>
      <c r="BY20" s="4"/>
      <c r="BZ20" s="4">
        <v>1</v>
      </c>
      <c r="CA20" s="4"/>
      <c r="CB20" s="4"/>
      <c r="CC20" s="4"/>
      <c r="CD20" s="4">
        <v>1</v>
      </c>
      <c r="CE20" s="4"/>
      <c r="CF20" s="4">
        <v>1</v>
      </c>
      <c r="CG20" s="4"/>
      <c r="CH20" s="4"/>
      <c r="CI20" s="4"/>
      <c r="CJ20" s="4">
        <v>1</v>
      </c>
      <c r="CK20" s="4"/>
      <c r="CL20" s="4">
        <v>1</v>
      </c>
      <c r="CM20" s="4"/>
      <c r="CN20" s="4"/>
      <c r="CO20" s="4">
        <v>1</v>
      </c>
      <c r="CP20" s="4"/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>
        <v>1</v>
      </c>
      <c r="DW20" s="4"/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>
        <v>1</v>
      </c>
      <c r="ER20" s="4"/>
      <c r="ES20" s="4"/>
      <c r="ET20" s="4">
        <v>1</v>
      </c>
      <c r="EU20" s="4"/>
      <c r="EV20" s="4"/>
      <c r="EW20" s="4"/>
      <c r="EX20" s="4">
        <v>1</v>
      </c>
      <c r="EY20" s="4"/>
      <c r="EZ20" s="4">
        <v>1</v>
      </c>
      <c r="FA20" s="4"/>
      <c r="FB20" s="4"/>
      <c r="FC20" s="4">
        <v>1</v>
      </c>
      <c r="FD20" s="4"/>
      <c r="FE20" s="4"/>
      <c r="FF20" s="4"/>
      <c r="FG20" s="4">
        <v>1</v>
      </c>
      <c r="FH20" s="4"/>
      <c r="FI20" s="4"/>
      <c r="FJ20" s="4">
        <v>1</v>
      </c>
      <c r="FK20" s="4"/>
      <c r="FL20" s="4">
        <v>1</v>
      </c>
      <c r="FM20" s="4"/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/>
      <c r="GE20" s="4">
        <v>1</v>
      </c>
      <c r="GF20" s="4"/>
      <c r="GG20" s="4">
        <v>1</v>
      </c>
      <c r="GH20" s="4"/>
      <c r="GI20" s="4"/>
      <c r="GJ20" s="4"/>
      <c r="GK20" s="4">
        <v>1</v>
      </c>
      <c r="GL20" s="4"/>
      <c r="GM20" s="4">
        <v>1</v>
      </c>
      <c r="GN20" s="4"/>
      <c r="GO20" s="4"/>
      <c r="GP20" s="4">
        <v>1</v>
      </c>
      <c r="GQ20" s="4"/>
      <c r="GR20" s="4"/>
    </row>
    <row r="21" spans="1:200" x14ac:dyDescent="0.25">
      <c r="A21" s="3">
        <v>8</v>
      </c>
      <c r="B21" s="33" t="s">
        <v>365</v>
      </c>
      <c r="C21" s="30">
        <v>1</v>
      </c>
      <c r="D21" s="30"/>
      <c r="E21" s="30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4">
        <v>1</v>
      </c>
      <c r="AE21" s="4"/>
      <c r="AF21" s="4"/>
      <c r="AG21" s="4"/>
      <c r="AH21" s="4"/>
      <c r="AI21" s="4">
        <v>1</v>
      </c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17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/>
      <c r="BO21" s="4">
        <v>1</v>
      </c>
      <c r="BP21" s="4"/>
      <c r="BQ21" s="4"/>
      <c r="BR21" s="4">
        <v>1</v>
      </c>
      <c r="BS21" s="4"/>
      <c r="BT21" s="4">
        <v>1</v>
      </c>
      <c r="BU21" s="4"/>
      <c r="BV21" s="4"/>
      <c r="BW21" s="19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>
        <v>1</v>
      </c>
      <c r="CK21" s="4"/>
      <c r="CL21" s="4">
        <v>1</v>
      </c>
      <c r="CM21" s="4"/>
      <c r="CN21" s="4"/>
      <c r="CO21" s="4">
        <v>1</v>
      </c>
      <c r="CP21" s="4"/>
      <c r="CQ21" s="4"/>
      <c r="CR21" s="4"/>
      <c r="CS21" s="4">
        <v>1</v>
      </c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>
        <v>1</v>
      </c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/>
      <c r="EC21" s="4">
        <v>1</v>
      </c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>
        <v>1</v>
      </c>
      <c r="FA21" s="4"/>
      <c r="FB21" s="4"/>
      <c r="FC21" s="4">
        <v>1</v>
      </c>
      <c r="FD21" s="4"/>
      <c r="FE21" s="4"/>
      <c r="FF21" s="4"/>
      <c r="FG21" s="4">
        <v>1</v>
      </c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/>
      <c r="FV21" s="4">
        <v>1</v>
      </c>
      <c r="FW21" s="4"/>
      <c r="FX21" s="4">
        <v>1</v>
      </c>
      <c r="FY21" s="4"/>
      <c r="FZ21" s="4"/>
      <c r="GA21" s="4"/>
      <c r="GB21" s="4">
        <v>1</v>
      </c>
      <c r="GC21" s="4"/>
      <c r="GD21" s="4">
        <v>1</v>
      </c>
      <c r="GE21" s="4"/>
      <c r="GF21" s="4"/>
      <c r="GG21" s="4"/>
      <c r="GH21" s="4">
        <v>1</v>
      </c>
      <c r="GI21" s="4"/>
      <c r="GJ21" s="4">
        <v>1</v>
      </c>
      <c r="GK21" s="4"/>
      <c r="GL21" s="4"/>
      <c r="GM21" s="4"/>
      <c r="GN21" s="4">
        <v>1</v>
      </c>
      <c r="GO21" s="4"/>
      <c r="GP21" s="4">
        <v>1</v>
      </c>
      <c r="GQ21" s="4"/>
      <c r="GR21" s="4"/>
    </row>
    <row r="22" spans="1:200" ht="30" x14ac:dyDescent="0.25">
      <c r="A22" s="3">
        <v>9</v>
      </c>
      <c r="B22" s="33" t="s">
        <v>366</v>
      </c>
      <c r="C22" s="30">
        <v>1</v>
      </c>
      <c r="D22" s="30"/>
      <c r="E22" s="30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/>
      <c r="V22" s="4">
        <v>1</v>
      </c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4"/>
      <c r="AJ22" s="4"/>
      <c r="AK22" s="4">
        <v>1</v>
      </c>
      <c r="AL22" s="4"/>
      <c r="AM22" s="4"/>
      <c r="AN22" s="4">
        <v>1</v>
      </c>
      <c r="AO22" s="4"/>
      <c r="AP22" s="4">
        <v>1</v>
      </c>
      <c r="AQ22" s="4"/>
      <c r="AR22" s="4"/>
      <c r="AS22" s="4">
        <v>1</v>
      </c>
      <c r="AT22" s="4"/>
      <c r="AU22" s="17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>
        <v>1</v>
      </c>
      <c r="BU22" s="4"/>
      <c r="BV22" s="4"/>
      <c r="BW22" s="19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/>
      <c r="FG22" s="4">
        <v>1</v>
      </c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00" x14ac:dyDescent="0.25">
      <c r="A23" s="3">
        <v>10</v>
      </c>
      <c r="B23" s="33" t="s">
        <v>367</v>
      </c>
      <c r="C23" s="30">
        <v>1</v>
      </c>
      <c r="D23" s="30"/>
      <c r="E23" s="30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/>
      <c r="V23" s="4">
        <v>1</v>
      </c>
      <c r="W23" s="4"/>
      <c r="X23" s="4">
        <v>1</v>
      </c>
      <c r="Y23" s="4"/>
      <c r="Z23" s="4"/>
      <c r="AA23" s="4"/>
      <c r="AB23" s="4">
        <v>1</v>
      </c>
      <c r="AC23" s="4"/>
      <c r="AD23" s="4">
        <v>1</v>
      </c>
      <c r="AE23" s="4"/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17"/>
      <c r="AV23" s="4"/>
      <c r="AW23" s="4">
        <v>1</v>
      </c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19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/>
      <c r="CJ23" s="4">
        <v>1</v>
      </c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/>
      <c r="DH23" s="4">
        <v>1</v>
      </c>
      <c r="DI23" s="4"/>
      <c r="DJ23" s="4">
        <v>1</v>
      </c>
      <c r="DK23" s="4"/>
      <c r="DL23" s="4"/>
      <c r="DM23" s="4"/>
      <c r="DN23" s="4">
        <v>1</v>
      </c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/>
      <c r="EC23" s="4">
        <v>1</v>
      </c>
      <c r="ED23" s="4"/>
      <c r="EE23" s="4"/>
      <c r="EF23" s="4">
        <v>1</v>
      </c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</row>
    <row r="24" spans="1:200" ht="30" x14ac:dyDescent="0.25">
      <c r="A24" s="3">
        <v>11</v>
      </c>
      <c r="B24" s="33" t="s">
        <v>368</v>
      </c>
      <c r="C24" s="30">
        <v>1</v>
      </c>
      <c r="D24" s="30"/>
      <c r="E24" s="30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/>
      <c r="AH24" s="4">
        <v>1</v>
      </c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/>
      <c r="AT24" s="4">
        <v>1</v>
      </c>
      <c r="AU24" s="17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19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/>
      <c r="CV24" s="4">
        <v>1</v>
      </c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</row>
    <row r="25" spans="1:200" x14ac:dyDescent="0.25">
      <c r="A25" s="3">
        <v>12</v>
      </c>
      <c r="B25" s="33" t="s">
        <v>369</v>
      </c>
      <c r="C25" s="30">
        <v>1</v>
      </c>
      <c r="D25" s="30"/>
      <c r="E25" s="30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/>
      <c r="AI25" s="4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/>
      <c r="AR25" s="4">
        <v>1</v>
      </c>
      <c r="AS25" s="4"/>
      <c r="AT25" s="4">
        <v>1</v>
      </c>
      <c r="AU25" s="17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/>
      <c r="BS25" s="4">
        <v>1</v>
      </c>
      <c r="BT25" s="4"/>
      <c r="BU25" s="4"/>
      <c r="BV25" s="4">
        <v>1</v>
      </c>
      <c r="BW25" s="19"/>
      <c r="BX25" s="4">
        <v>1</v>
      </c>
      <c r="BY25" s="4"/>
      <c r="BZ25" s="4">
        <v>1</v>
      </c>
      <c r="CA25" s="4"/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/>
      <c r="CW25" s="4">
        <v>1</v>
      </c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>
        <v>1</v>
      </c>
      <c r="DH25" s="4"/>
      <c r="DI25" s="4"/>
      <c r="DJ25" s="4">
        <v>1</v>
      </c>
      <c r="DK25" s="4"/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>
        <v>1</v>
      </c>
      <c r="DW25" s="4"/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>
        <v>1</v>
      </c>
      <c r="EU25" s="4"/>
      <c r="EV25" s="4"/>
      <c r="EW25" s="4"/>
      <c r="EX25" s="4">
        <v>1</v>
      </c>
      <c r="EY25" s="4"/>
      <c r="EZ25" s="4">
        <v>1</v>
      </c>
      <c r="FA25" s="4"/>
      <c r="FB25" s="4"/>
      <c r="FC25" s="4">
        <v>1</v>
      </c>
      <c r="FD25" s="4"/>
      <c r="FE25" s="4"/>
      <c r="FF25" s="4"/>
      <c r="FG25" s="4"/>
      <c r="FH25" s="4">
        <v>1</v>
      </c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</row>
    <row r="26" spans="1:200" ht="30" x14ac:dyDescent="0.25">
      <c r="A26" s="3">
        <v>13</v>
      </c>
      <c r="B26" s="33" t="s">
        <v>370</v>
      </c>
      <c r="C26" s="30">
        <v>1</v>
      </c>
      <c r="D26" s="30"/>
      <c r="E26" s="30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4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17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/>
      <c r="BR26" s="4">
        <v>1</v>
      </c>
      <c r="BS26" s="4"/>
      <c r="BT26" s="4">
        <v>1</v>
      </c>
      <c r="BU26" s="4"/>
      <c r="BV26" s="4"/>
      <c r="BW26" s="19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/>
      <c r="CG26" s="4">
        <v>1</v>
      </c>
      <c r="CH26" s="4"/>
      <c r="CI26" s="4"/>
      <c r="CJ26" s="4">
        <v>1</v>
      </c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/>
      <c r="CY26" s="4">
        <v>1</v>
      </c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/>
      <c r="GN26" s="4">
        <v>1</v>
      </c>
      <c r="GO26" s="4"/>
      <c r="GP26" s="4">
        <v>1</v>
      </c>
      <c r="GQ26" s="4"/>
      <c r="GR26" s="4"/>
    </row>
    <row r="27" spans="1:200" ht="30" x14ac:dyDescent="0.25">
      <c r="A27" s="3">
        <v>14</v>
      </c>
      <c r="B27" s="33" t="s">
        <v>371</v>
      </c>
      <c r="C27" s="30">
        <v>1</v>
      </c>
      <c r="D27" s="30"/>
      <c r="E27" s="30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>
        <v>1</v>
      </c>
      <c r="AE27" s="4"/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>
        <v>1</v>
      </c>
      <c r="AT27" s="4"/>
      <c r="AU27" s="17"/>
      <c r="AV27" s="4">
        <v>1</v>
      </c>
      <c r="AW27" s="4"/>
      <c r="AX27" s="4"/>
      <c r="AY27" s="4">
        <v>1</v>
      </c>
      <c r="AZ27" s="4"/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/>
      <c r="BO27" s="4">
        <v>1</v>
      </c>
      <c r="BP27" s="4"/>
      <c r="BQ27" s="4"/>
      <c r="BR27" s="4">
        <v>1</v>
      </c>
      <c r="BS27" s="4"/>
      <c r="BT27" s="4">
        <v>1</v>
      </c>
      <c r="BU27" s="4"/>
      <c r="BV27" s="4"/>
      <c r="BW27" s="19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>
        <v>1</v>
      </c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>
        <v>1</v>
      </c>
      <c r="DT27" s="4"/>
      <c r="DU27" s="4"/>
      <c r="DV27" s="4">
        <v>1</v>
      </c>
      <c r="DW27" s="4"/>
      <c r="DX27" s="4"/>
      <c r="DY27" s="4"/>
      <c r="DZ27" s="4">
        <v>1</v>
      </c>
      <c r="EA27" s="4"/>
      <c r="EB27" s="4"/>
      <c r="EC27" s="4">
        <v>1</v>
      </c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/>
      <c r="FA27" s="4">
        <v>1</v>
      </c>
      <c r="FB27" s="4"/>
      <c r="FC27" s="4">
        <v>1</v>
      </c>
      <c r="FD27" s="4"/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/>
      <c r="FV27" s="4">
        <v>1</v>
      </c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</row>
    <row r="28" spans="1:200" ht="30" x14ac:dyDescent="0.25">
      <c r="A28" s="3">
        <v>15</v>
      </c>
      <c r="B28" s="33" t="s">
        <v>372</v>
      </c>
      <c r="C28" s="30">
        <v>1</v>
      </c>
      <c r="D28" s="30"/>
      <c r="E28" s="30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17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19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/>
      <c r="CY28" s="4">
        <v>1</v>
      </c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/>
      <c r="FJ28" s="4">
        <v>1</v>
      </c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</row>
    <row r="29" spans="1:200" ht="30" x14ac:dyDescent="0.25">
      <c r="A29" s="3">
        <v>16</v>
      </c>
      <c r="B29" s="33" t="s">
        <v>373</v>
      </c>
      <c r="C29" s="30">
        <v>1</v>
      </c>
      <c r="D29" s="30"/>
      <c r="E29" s="30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4">
        <v>1</v>
      </c>
      <c r="AE29" s="4"/>
      <c r="AF29" s="4"/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/>
      <c r="AR29" s="4">
        <v>1</v>
      </c>
      <c r="AS29" s="4"/>
      <c r="AT29" s="4">
        <v>1</v>
      </c>
      <c r="AU29" s="17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>
        <v>1</v>
      </c>
      <c r="BJ29" s="4"/>
      <c r="BK29" s="4"/>
      <c r="BL29" s="4"/>
      <c r="BM29" s="4">
        <v>1</v>
      </c>
      <c r="BN29" s="4"/>
      <c r="BO29" s="4">
        <v>1</v>
      </c>
      <c r="BP29" s="4"/>
      <c r="BQ29" s="4"/>
      <c r="BR29" s="4"/>
      <c r="BS29" s="4">
        <v>1</v>
      </c>
      <c r="BT29" s="4"/>
      <c r="BU29" s="4"/>
      <c r="BV29" s="4">
        <v>1</v>
      </c>
      <c r="BW29" s="19"/>
      <c r="BX29" s="4">
        <v>1</v>
      </c>
      <c r="BY29" s="4"/>
      <c r="BZ29" s="4">
        <v>1</v>
      </c>
      <c r="CA29" s="4"/>
      <c r="CB29" s="4"/>
      <c r="CC29" s="4">
        <v>1</v>
      </c>
      <c r="CD29" s="4"/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/>
      <c r="DE29" s="4">
        <v>1</v>
      </c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/>
      <c r="FA29" s="4">
        <v>1</v>
      </c>
      <c r="FB29" s="4"/>
      <c r="FC29" s="4">
        <v>1</v>
      </c>
      <c r="FD29" s="4"/>
      <c r="FE29" s="4"/>
      <c r="FF29" s="4"/>
      <c r="FG29" s="4">
        <v>1</v>
      </c>
      <c r="FH29" s="4"/>
      <c r="FI29" s="4"/>
      <c r="FJ29" s="4">
        <v>1</v>
      </c>
      <c r="FK29" s="4"/>
      <c r="FL29" s="4">
        <v>1</v>
      </c>
      <c r="FM29" s="4"/>
      <c r="FN29" s="4"/>
      <c r="FO29" s="4">
        <v>1</v>
      </c>
      <c r="FP29" s="4"/>
      <c r="FQ29" s="4"/>
      <c r="FR29" s="4"/>
      <c r="FS29" s="4">
        <v>1</v>
      </c>
      <c r="FT29" s="4"/>
      <c r="FU29" s="4"/>
      <c r="FV29" s="4">
        <v>1</v>
      </c>
      <c r="FW29" s="4"/>
      <c r="FX29" s="4">
        <v>1</v>
      </c>
      <c r="FY29" s="4"/>
      <c r="FZ29" s="4"/>
      <c r="GA29" s="4"/>
      <c r="GB29" s="4"/>
      <c r="GC29" s="4">
        <v>1</v>
      </c>
      <c r="GD29" s="4"/>
      <c r="GE29" s="4">
        <v>1</v>
      </c>
      <c r="GF29" s="4"/>
      <c r="GG29" s="4"/>
      <c r="GH29" s="4"/>
      <c r="GI29" s="4">
        <v>1</v>
      </c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</row>
    <row r="30" spans="1:200" ht="30" x14ac:dyDescent="0.25">
      <c r="A30" s="3">
        <v>17</v>
      </c>
      <c r="B30" s="33" t="s">
        <v>374</v>
      </c>
      <c r="C30" s="30">
        <v>1</v>
      </c>
      <c r="D30" s="30"/>
      <c r="E30" s="30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/>
      <c r="AB30" s="4">
        <v>1</v>
      </c>
      <c r="AC30" s="4"/>
      <c r="AD30" s="4">
        <v>1</v>
      </c>
      <c r="AE30" s="4"/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17"/>
      <c r="AV30" s="4"/>
      <c r="AW30" s="4">
        <v>1</v>
      </c>
      <c r="AX30" s="4"/>
      <c r="AY30" s="4">
        <v>1</v>
      </c>
      <c r="AZ30" s="4"/>
      <c r="BA30" s="4"/>
      <c r="BB30" s="4">
        <v>1</v>
      </c>
      <c r="BC30" s="4"/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19"/>
      <c r="BX30" s="4">
        <v>1</v>
      </c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/>
      <c r="CJ30" s="4">
        <v>1</v>
      </c>
      <c r="CK30" s="4"/>
      <c r="CL30" s="4">
        <v>1</v>
      </c>
      <c r="CM30" s="4"/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D30" s="4">
        <v>1</v>
      </c>
      <c r="DE30" s="4"/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/>
      <c r="EC30" s="4">
        <v>1</v>
      </c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/>
      <c r="EU30" s="4">
        <v>1</v>
      </c>
      <c r="EV30" s="4"/>
      <c r="EW30" s="4">
        <v>1</v>
      </c>
      <c r="EX30" s="4"/>
      <c r="EY30" s="4"/>
      <c r="EZ30" s="4">
        <v>1</v>
      </c>
      <c r="FA30" s="4"/>
      <c r="FB30" s="4"/>
      <c r="FC30" s="4"/>
      <c r="FD30" s="4">
        <v>1</v>
      </c>
      <c r="FE30" s="4"/>
      <c r="FF30" s="4"/>
      <c r="FG30" s="4">
        <v>1</v>
      </c>
      <c r="FH30" s="4"/>
      <c r="FI30" s="4">
        <v>1</v>
      </c>
      <c r="FJ30" s="4"/>
      <c r="FK30" s="4"/>
      <c r="FL30" s="4"/>
      <c r="FM30" s="4">
        <v>1</v>
      </c>
      <c r="FN30" s="4"/>
      <c r="FO30" s="4">
        <v>1</v>
      </c>
      <c r="FP30" s="4"/>
      <c r="FQ30" s="4"/>
      <c r="FR30" s="4">
        <v>1</v>
      </c>
      <c r="FS30" s="4"/>
      <c r="FT30" s="4"/>
      <c r="FU30" s="4"/>
      <c r="FV30" s="4">
        <v>1</v>
      </c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</row>
    <row r="31" spans="1:200" x14ac:dyDescent="0.25">
      <c r="A31" s="3">
        <v>18</v>
      </c>
      <c r="B31" s="34" t="s">
        <v>375</v>
      </c>
      <c r="C31" s="30">
        <v>1</v>
      </c>
      <c r="D31" s="30"/>
      <c r="E31" s="30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/>
      <c r="S31" s="4">
        <v>1</v>
      </c>
      <c r="T31" s="4"/>
      <c r="U31" s="4"/>
      <c r="V31" s="4">
        <v>1</v>
      </c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>
        <v>1</v>
      </c>
      <c r="AH31" s="4"/>
      <c r="AI31" s="4"/>
      <c r="AJ31" s="4"/>
      <c r="AK31" s="4">
        <v>1</v>
      </c>
      <c r="AL31" s="4"/>
      <c r="AM31" s="4">
        <v>1</v>
      </c>
      <c r="AN31" s="4"/>
      <c r="AO31" s="4"/>
      <c r="AP31" s="4"/>
      <c r="AQ31" s="4">
        <v>1</v>
      </c>
      <c r="AR31" s="4"/>
      <c r="AS31" s="4">
        <v>1</v>
      </c>
      <c r="AT31" s="4"/>
      <c r="AU31" s="17"/>
      <c r="AV31" s="4"/>
      <c r="AW31" s="4">
        <v>1</v>
      </c>
      <c r="AX31" s="4"/>
      <c r="AY31" s="4">
        <v>1</v>
      </c>
      <c r="AZ31" s="4"/>
      <c r="BA31" s="4"/>
      <c r="BB31" s="4">
        <v>1</v>
      </c>
      <c r="BC31" s="4"/>
      <c r="BD31" s="4"/>
      <c r="BE31" s="4"/>
      <c r="BF31" s="4">
        <v>1</v>
      </c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/>
      <c r="BR31" s="4">
        <v>1</v>
      </c>
      <c r="BS31" s="4"/>
      <c r="BT31" s="4">
        <v>1</v>
      </c>
      <c r="BU31" s="4"/>
      <c r="BV31" s="4"/>
      <c r="BW31" s="19">
        <v>1</v>
      </c>
      <c r="BX31" s="4"/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/>
      <c r="CJ31" s="4">
        <v>1</v>
      </c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/>
      <c r="FG31" s="4">
        <v>1</v>
      </c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</row>
    <row r="32" spans="1:200" x14ac:dyDescent="0.25">
      <c r="A32" s="3">
        <v>19</v>
      </c>
      <c r="B32" s="33" t="s">
        <v>376</v>
      </c>
      <c r="C32" s="30">
        <v>1</v>
      </c>
      <c r="D32" s="30"/>
      <c r="E32" s="30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>
        <v>1</v>
      </c>
      <c r="Y32" s="4"/>
      <c r="Z32" s="4"/>
      <c r="AA32" s="4"/>
      <c r="AB32" s="4">
        <v>1</v>
      </c>
      <c r="AC32" s="4"/>
      <c r="AD32" s="4">
        <v>1</v>
      </c>
      <c r="AE32" s="4"/>
      <c r="AF32" s="4"/>
      <c r="AG32" s="4"/>
      <c r="AH32" s="4">
        <v>1</v>
      </c>
      <c r="AI32" s="4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>
        <v>1</v>
      </c>
      <c r="AT32" s="4"/>
      <c r="AU32" s="17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/>
      <c r="BR32" s="4">
        <v>1</v>
      </c>
      <c r="BS32" s="4"/>
      <c r="BT32" s="4">
        <v>1</v>
      </c>
      <c r="BU32" s="4"/>
      <c r="BV32" s="4"/>
      <c r="BW32" s="19">
        <v>1</v>
      </c>
      <c r="BX32" s="4"/>
      <c r="BY32" s="4"/>
      <c r="BZ32" s="4">
        <v>1</v>
      </c>
      <c r="CA32" s="4"/>
      <c r="CB32" s="4"/>
      <c r="CC32" s="4"/>
      <c r="CD32" s="4"/>
      <c r="CE32" s="4">
        <v>1</v>
      </c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4">
        <v>1</v>
      </c>
      <c r="DE32" s="4"/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/>
      <c r="EC32" s="4">
        <v>1</v>
      </c>
      <c r="ED32" s="4"/>
      <c r="EE32" s="4"/>
      <c r="EF32" s="4">
        <v>1</v>
      </c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/>
      <c r="EX32" s="4">
        <v>1</v>
      </c>
      <c r="EY32" s="4"/>
      <c r="EZ32" s="4">
        <v>1</v>
      </c>
      <c r="FA32" s="4"/>
      <c r="FB32" s="4"/>
      <c r="FC32" s="4"/>
      <c r="FD32" s="4">
        <v>1</v>
      </c>
      <c r="FE32" s="4"/>
      <c r="FF32" s="4"/>
      <c r="FG32" s="4">
        <v>1</v>
      </c>
      <c r="FH32" s="4"/>
      <c r="FI32" s="4">
        <v>1</v>
      </c>
      <c r="FJ32" s="4"/>
      <c r="FK32" s="4"/>
      <c r="FL32" s="4"/>
      <c r="FM32" s="4">
        <v>1</v>
      </c>
      <c r="FN32" s="4"/>
      <c r="FO32" s="4">
        <v>1</v>
      </c>
      <c r="FP32" s="4"/>
      <c r="FQ32" s="4"/>
      <c r="FR32" s="4"/>
      <c r="FS32" s="4">
        <v>1</v>
      </c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4"/>
      <c r="GN32" s="4">
        <v>1</v>
      </c>
      <c r="GO32" s="4"/>
      <c r="GP32" s="4">
        <v>1</v>
      </c>
      <c r="GQ32" s="4"/>
      <c r="GR32" s="4"/>
    </row>
    <row r="33" spans="1:200" x14ac:dyDescent="0.25">
      <c r="A33" s="3">
        <v>20</v>
      </c>
      <c r="B33" s="33" t="s">
        <v>377</v>
      </c>
      <c r="C33" s="30"/>
      <c r="D33" s="30">
        <v>1</v>
      </c>
      <c r="E33" s="30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/>
      <c r="S33" s="4">
        <v>1</v>
      </c>
      <c r="T33" s="4"/>
      <c r="U33" s="4">
        <v>1</v>
      </c>
      <c r="V33" s="4"/>
      <c r="W33" s="4"/>
      <c r="X33" s="4">
        <v>1</v>
      </c>
      <c r="Y33" s="4"/>
      <c r="Z33" s="4"/>
      <c r="AA33" s="4"/>
      <c r="AB33" s="4">
        <v>1</v>
      </c>
      <c r="AC33" s="4"/>
      <c r="AD33" s="4">
        <v>1</v>
      </c>
      <c r="AE33" s="4"/>
      <c r="AF33" s="4"/>
      <c r="AG33" s="4"/>
      <c r="AH33" s="4">
        <v>1</v>
      </c>
      <c r="AI33" s="4"/>
      <c r="AJ33" s="4"/>
      <c r="AK33" s="4">
        <v>1</v>
      </c>
      <c r="AL33" s="4"/>
      <c r="AM33" s="4">
        <v>1</v>
      </c>
      <c r="AN33" s="4"/>
      <c r="AO33" s="4"/>
      <c r="AP33" s="4"/>
      <c r="AQ33" s="4">
        <v>1</v>
      </c>
      <c r="AR33" s="4"/>
      <c r="AS33" s="4"/>
      <c r="AT33" s="4">
        <v>1</v>
      </c>
      <c r="AU33" s="17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/>
      <c r="BF33" s="4">
        <v>1</v>
      </c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/>
      <c r="BR33" s="4">
        <v>1</v>
      </c>
      <c r="BS33" s="4"/>
      <c r="BT33" s="4">
        <v>1</v>
      </c>
      <c r="BU33" s="4"/>
      <c r="BV33" s="4"/>
      <c r="BW33" s="19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/>
      <c r="CJ33" s="4">
        <v>1</v>
      </c>
      <c r="CK33" s="4"/>
      <c r="CL33" s="4">
        <v>1</v>
      </c>
      <c r="CM33" s="4"/>
      <c r="CN33" s="4"/>
      <c r="CO33" s="4">
        <v>1</v>
      </c>
      <c r="CP33" s="4"/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>
        <v>1</v>
      </c>
      <c r="DE33" s="4"/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>
        <v>1</v>
      </c>
      <c r="DT33" s="4"/>
      <c r="DU33" s="4"/>
      <c r="DV33" s="4">
        <v>1</v>
      </c>
      <c r="DW33" s="4"/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/>
      <c r="EX33" s="4">
        <v>1</v>
      </c>
      <c r="EY33" s="4"/>
      <c r="EZ33" s="4">
        <v>1</v>
      </c>
      <c r="FA33" s="4"/>
      <c r="FB33" s="4"/>
      <c r="FC33" s="4"/>
      <c r="FD33" s="4">
        <v>1</v>
      </c>
      <c r="FE33" s="4"/>
      <c r="FF33" s="4"/>
      <c r="FG33" s="4">
        <v>1</v>
      </c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/>
      <c r="GK33" s="4">
        <v>1</v>
      </c>
      <c r="GL33" s="4"/>
      <c r="GM33" s="4">
        <v>1</v>
      </c>
      <c r="GN33" s="4"/>
      <c r="GO33" s="4"/>
      <c r="GP33" s="4">
        <v>1</v>
      </c>
      <c r="GQ33" s="4"/>
      <c r="GR33" s="4"/>
    </row>
    <row r="34" spans="1:200" x14ac:dyDescent="0.25">
      <c r="A34" s="3">
        <v>21</v>
      </c>
      <c r="B34" s="35" t="s">
        <v>378</v>
      </c>
      <c r="C34" s="30">
        <v>1</v>
      </c>
      <c r="D34" s="30"/>
      <c r="E34" s="30"/>
      <c r="F34" s="4"/>
      <c r="G34" s="4">
        <v>1</v>
      </c>
      <c r="H34" s="4"/>
      <c r="I34" s="4">
        <v>1</v>
      </c>
      <c r="J34" s="4"/>
      <c r="K34" s="4"/>
      <c r="L34" s="4">
        <v>1</v>
      </c>
      <c r="M34" s="4"/>
      <c r="N34" s="4"/>
      <c r="O34" s="4"/>
      <c r="P34" s="4">
        <v>1</v>
      </c>
      <c r="Q34" s="4"/>
      <c r="R34" s="4"/>
      <c r="S34" s="4">
        <v>1</v>
      </c>
      <c r="T34" s="4"/>
      <c r="U34" s="4">
        <v>1</v>
      </c>
      <c r="V34" s="4"/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/>
      <c r="AI34" s="4">
        <v>1</v>
      </c>
      <c r="AJ34" s="4"/>
      <c r="AK34" s="4"/>
      <c r="AL34" s="4">
        <v>1</v>
      </c>
      <c r="AM34" s="4"/>
      <c r="AN34" s="4"/>
      <c r="AO34" s="4">
        <v>1</v>
      </c>
      <c r="AP34" s="4"/>
      <c r="AQ34" s="4"/>
      <c r="AR34" s="4">
        <v>1</v>
      </c>
      <c r="AS34" s="4"/>
      <c r="AT34" s="4">
        <v>1</v>
      </c>
      <c r="AU34" s="17"/>
      <c r="AV34" s="4"/>
      <c r="AW34" s="4"/>
      <c r="AX34" s="4">
        <v>1</v>
      </c>
      <c r="AY34" s="4"/>
      <c r="AZ34" s="4">
        <v>1</v>
      </c>
      <c r="BA34" s="4"/>
      <c r="BB34" s="4"/>
      <c r="BC34" s="4"/>
      <c r="BD34" s="4">
        <v>1</v>
      </c>
      <c r="BE34" s="4"/>
      <c r="BF34" s="4"/>
      <c r="BG34" s="4">
        <v>1</v>
      </c>
      <c r="BH34" s="4"/>
      <c r="BI34" s="4">
        <v>1</v>
      </c>
      <c r="BJ34" s="4"/>
      <c r="BK34" s="4"/>
      <c r="BL34" s="4">
        <v>1</v>
      </c>
      <c r="BM34" s="4"/>
      <c r="BN34" s="4"/>
      <c r="BO34" s="4">
        <v>1</v>
      </c>
      <c r="BP34" s="4"/>
      <c r="BQ34" s="4"/>
      <c r="BR34" s="4">
        <v>1</v>
      </c>
      <c r="BS34" s="4"/>
      <c r="BT34" s="4"/>
      <c r="BU34" s="4">
        <v>1</v>
      </c>
      <c r="BV34" s="4"/>
      <c r="BW34" s="19"/>
      <c r="BX34" s="4">
        <v>1</v>
      </c>
      <c r="BY34" s="4"/>
      <c r="BZ34" s="4">
        <v>1</v>
      </c>
      <c r="CA34" s="4"/>
      <c r="CB34" s="4"/>
      <c r="CC34" s="4">
        <v>1</v>
      </c>
      <c r="CD34" s="4"/>
      <c r="CE34" s="4"/>
      <c r="CF34" s="4"/>
      <c r="CG34" s="4">
        <v>1</v>
      </c>
      <c r="CH34" s="4"/>
      <c r="CI34" s="4"/>
      <c r="CJ34" s="4">
        <v>1</v>
      </c>
      <c r="CK34" s="4"/>
      <c r="CL34" s="4"/>
      <c r="CM34" s="4">
        <v>1</v>
      </c>
      <c r="CN34" s="4"/>
      <c r="CO34" s="4">
        <v>1</v>
      </c>
      <c r="CP34" s="4"/>
      <c r="CQ34" s="4"/>
      <c r="CR34" s="4"/>
      <c r="CS34" s="4">
        <v>1</v>
      </c>
      <c r="CT34" s="4"/>
      <c r="CU34" s="4"/>
      <c r="CV34" s="4">
        <v>1</v>
      </c>
      <c r="CW34" s="4"/>
      <c r="CX34" s="4"/>
      <c r="CY34" s="4">
        <v>1</v>
      </c>
      <c r="CZ34" s="4"/>
      <c r="DA34" s="4"/>
      <c r="DB34" s="4">
        <v>1</v>
      </c>
      <c r="DC34" s="4"/>
      <c r="DD34" s="4">
        <v>1</v>
      </c>
      <c r="DE34" s="4"/>
      <c r="DF34" s="4"/>
      <c r="DG34" s="4"/>
      <c r="DH34" s="4">
        <v>1</v>
      </c>
      <c r="DI34" s="4"/>
      <c r="DJ34" s="4"/>
      <c r="DK34" s="4">
        <v>1</v>
      </c>
      <c r="DL34" s="4"/>
      <c r="DM34" s="4"/>
      <c r="DN34" s="4">
        <v>1</v>
      </c>
      <c r="DO34" s="4"/>
      <c r="DP34" s="4"/>
      <c r="DQ34" s="4">
        <v>1</v>
      </c>
      <c r="DR34" s="4"/>
      <c r="DS34" s="4"/>
      <c r="DT34" s="4">
        <v>1</v>
      </c>
      <c r="DU34" s="4"/>
      <c r="DV34" s="4"/>
      <c r="DW34" s="4">
        <v>1</v>
      </c>
      <c r="DX34" s="4"/>
      <c r="DY34" s="4"/>
      <c r="DZ34" s="4">
        <v>1</v>
      </c>
      <c r="EA34" s="4"/>
      <c r="EB34" s="4"/>
      <c r="EC34" s="4">
        <v>1</v>
      </c>
      <c r="ED34" s="4"/>
      <c r="EE34" s="4"/>
      <c r="EF34" s="4">
        <v>1</v>
      </c>
      <c r="EG34" s="4"/>
      <c r="EH34" s="4">
        <v>1</v>
      </c>
      <c r="EI34" s="4"/>
      <c r="EJ34" s="4"/>
      <c r="EK34" s="4">
        <v>1</v>
      </c>
      <c r="EL34" s="4"/>
      <c r="EM34" s="4"/>
      <c r="EN34" s="4"/>
      <c r="EO34" s="4">
        <v>1</v>
      </c>
      <c r="EP34" s="4"/>
      <c r="EQ34" s="4">
        <v>1</v>
      </c>
      <c r="ER34" s="4"/>
      <c r="ES34" s="4"/>
      <c r="ET34" s="4"/>
      <c r="EU34" s="4">
        <v>1</v>
      </c>
      <c r="EV34" s="4"/>
      <c r="EW34" s="4"/>
      <c r="EX34" s="4">
        <v>1</v>
      </c>
      <c r="EY34" s="4"/>
      <c r="EZ34" s="4"/>
      <c r="FA34" s="4">
        <v>1</v>
      </c>
      <c r="FB34" s="4"/>
      <c r="FC34" s="4"/>
      <c r="FD34" s="4">
        <v>1</v>
      </c>
      <c r="FE34" s="4"/>
      <c r="FF34" s="4"/>
      <c r="FG34" s="4">
        <v>1</v>
      </c>
      <c r="FH34" s="4"/>
      <c r="FI34" s="4"/>
      <c r="FJ34" s="4">
        <v>1</v>
      </c>
      <c r="FK34" s="4"/>
      <c r="FL34" s="4"/>
      <c r="FM34" s="4">
        <v>1</v>
      </c>
      <c r="FN34" s="4"/>
      <c r="FO34" s="4">
        <v>1</v>
      </c>
      <c r="FP34" s="4"/>
      <c r="FQ34" s="4"/>
      <c r="FR34" s="4"/>
      <c r="FS34" s="4">
        <v>1</v>
      </c>
      <c r="FT34" s="4"/>
      <c r="FU34" s="4"/>
      <c r="FV34" s="4">
        <v>1</v>
      </c>
      <c r="FW34" s="4"/>
      <c r="FX34" s="4"/>
      <c r="FY34" s="4">
        <v>1</v>
      </c>
      <c r="FZ34" s="4"/>
      <c r="GA34" s="4"/>
      <c r="GB34" s="4"/>
      <c r="GC34" s="4">
        <v>1</v>
      </c>
      <c r="GD34" s="4"/>
      <c r="GE34" s="4">
        <v>1</v>
      </c>
      <c r="GF34" s="4"/>
      <c r="GG34" s="4"/>
      <c r="GH34" s="4">
        <v>1</v>
      </c>
      <c r="GI34" s="4"/>
      <c r="GJ34" s="4"/>
      <c r="GK34" s="4">
        <v>1</v>
      </c>
      <c r="GL34" s="4"/>
      <c r="GM34" s="4"/>
      <c r="GN34" s="4">
        <v>1</v>
      </c>
      <c r="GO34" s="4"/>
      <c r="GP34" s="4"/>
      <c r="GQ34" s="4">
        <v>1</v>
      </c>
      <c r="GR34" s="4"/>
    </row>
    <row r="35" spans="1:200" x14ac:dyDescent="0.25">
      <c r="A35" s="3">
        <v>22</v>
      </c>
      <c r="B35" s="36" t="s">
        <v>379</v>
      </c>
      <c r="C35" s="30">
        <v>1</v>
      </c>
      <c r="D35" s="30"/>
      <c r="E35" s="30"/>
      <c r="F35" s="4"/>
      <c r="G35" s="4"/>
      <c r="H35" s="4">
        <v>1</v>
      </c>
      <c r="I35" s="4"/>
      <c r="J35" s="4"/>
      <c r="K35" s="4">
        <v>1</v>
      </c>
      <c r="L35" s="4"/>
      <c r="M35" s="4"/>
      <c r="N35" s="4">
        <v>1</v>
      </c>
      <c r="O35" s="4"/>
      <c r="P35" s="4"/>
      <c r="Q35" s="4">
        <v>1</v>
      </c>
      <c r="R35" s="4"/>
      <c r="S35" s="4">
        <v>1</v>
      </c>
      <c r="T35" s="4"/>
      <c r="U35" s="4"/>
      <c r="V35" s="4">
        <v>1</v>
      </c>
      <c r="W35" s="4"/>
      <c r="X35" s="4"/>
      <c r="Y35" s="4"/>
      <c r="Z35" s="4">
        <v>1</v>
      </c>
      <c r="AA35" s="4"/>
      <c r="AB35" s="4">
        <v>1</v>
      </c>
      <c r="AC35" s="4"/>
      <c r="AD35" s="4"/>
      <c r="AE35" s="4"/>
      <c r="AF35" s="4">
        <v>1</v>
      </c>
      <c r="AG35" s="4"/>
      <c r="AH35" s="4"/>
      <c r="AI35" s="4">
        <v>1</v>
      </c>
      <c r="AJ35" s="4"/>
      <c r="AK35" s="4"/>
      <c r="AL35" s="4">
        <v>1</v>
      </c>
      <c r="AM35" s="4"/>
      <c r="AN35" s="4"/>
      <c r="AO35" s="4">
        <v>1</v>
      </c>
      <c r="AP35" s="4"/>
      <c r="AQ35" s="4"/>
      <c r="AR35" s="4">
        <v>1</v>
      </c>
      <c r="AS35" s="4"/>
      <c r="AT35" s="4"/>
      <c r="AU35" s="17">
        <v>1</v>
      </c>
      <c r="AV35" s="4"/>
      <c r="AW35" s="4"/>
      <c r="AX35" s="4">
        <v>1</v>
      </c>
      <c r="AY35" s="4"/>
      <c r="AZ35" s="4"/>
      <c r="BA35" s="4">
        <v>1</v>
      </c>
      <c r="BB35" s="4"/>
      <c r="BC35" s="4"/>
      <c r="BD35" s="4">
        <v>1</v>
      </c>
      <c r="BE35" s="4"/>
      <c r="BF35" s="4"/>
      <c r="BG35" s="4">
        <v>1</v>
      </c>
      <c r="BH35" s="4"/>
      <c r="BI35" s="4"/>
      <c r="BJ35" s="4">
        <v>1</v>
      </c>
      <c r="BK35" s="4"/>
      <c r="BL35" s="4"/>
      <c r="BM35" s="4">
        <v>1</v>
      </c>
      <c r="BN35" s="4"/>
      <c r="BO35" s="4"/>
      <c r="BP35" s="4">
        <v>1</v>
      </c>
      <c r="BQ35" s="4"/>
      <c r="BR35" s="4"/>
      <c r="BS35" s="4">
        <v>1</v>
      </c>
      <c r="BT35" s="4"/>
      <c r="BU35" s="4"/>
      <c r="BV35" s="4">
        <v>1</v>
      </c>
      <c r="BW35" s="19"/>
      <c r="BX35" s="4"/>
      <c r="BY35" s="4">
        <v>1</v>
      </c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/>
      <c r="CK35" s="4">
        <v>1</v>
      </c>
      <c r="CL35" s="4"/>
      <c r="CM35" s="4"/>
      <c r="CN35" s="4">
        <v>1</v>
      </c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/>
      <c r="CY35" s="4">
        <v>1</v>
      </c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/>
      <c r="DI35" s="4">
        <v>1</v>
      </c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/>
      <c r="DU35" s="4">
        <v>1</v>
      </c>
      <c r="DV35" s="4"/>
      <c r="DW35" s="4">
        <v>1</v>
      </c>
      <c r="DX35" s="4"/>
      <c r="DY35" s="4"/>
      <c r="DZ35" s="4">
        <v>1</v>
      </c>
      <c r="EA35" s="4"/>
      <c r="EB35" s="4"/>
      <c r="EC35" s="4"/>
      <c r="ED35" s="4">
        <v>1</v>
      </c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/>
      <c r="EP35" s="4">
        <v>1</v>
      </c>
      <c r="EQ35" s="4"/>
      <c r="ER35" s="4">
        <v>1</v>
      </c>
      <c r="ES35" s="4"/>
      <c r="ET35" s="4"/>
      <c r="EU35" s="4">
        <v>1</v>
      </c>
      <c r="EV35" s="4"/>
      <c r="EW35" s="4"/>
      <c r="EX35" s="4"/>
      <c r="EY35" s="4">
        <v>1</v>
      </c>
      <c r="EZ35" s="4"/>
      <c r="FA35" s="4">
        <v>1</v>
      </c>
      <c r="FB35" s="4"/>
      <c r="FC35" s="4"/>
      <c r="FD35" s="4">
        <v>1</v>
      </c>
      <c r="FE35" s="4"/>
      <c r="FF35" s="4"/>
      <c r="FG35" s="4"/>
      <c r="FH35" s="4">
        <v>1</v>
      </c>
      <c r="FI35" s="4"/>
      <c r="FJ35" s="4"/>
      <c r="FK35" s="4">
        <v>1</v>
      </c>
      <c r="FL35" s="4"/>
      <c r="FM35" s="4"/>
      <c r="FN35" s="4">
        <v>1</v>
      </c>
      <c r="FO35" s="4"/>
      <c r="FP35" s="4"/>
      <c r="FQ35" s="4">
        <v>1</v>
      </c>
      <c r="FR35" s="4"/>
      <c r="FS35" s="4"/>
      <c r="FT35" s="4">
        <v>1</v>
      </c>
      <c r="FU35" s="4"/>
      <c r="FV35" s="4"/>
      <c r="FW35" s="4">
        <v>1</v>
      </c>
      <c r="FX35" s="4"/>
      <c r="FY35" s="4"/>
      <c r="FZ35" s="4">
        <v>1</v>
      </c>
      <c r="GA35" s="4"/>
      <c r="GB35" s="4"/>
      <c r="GC35" s="4">
        <v>1</v>
      </c>
      <c r="GD35" s="4"/>
      <c r="GE35" s="4"/>
      <c r="GF35" s="4">
        <v>1</v>
      </c>
      <c r="GG35" s="4"/>
      <c r="GH35" s="4"/>
      <c r="GI35" s="4">
        <v>1</v>
      </c>
      <c r="GJ35" s="4"/>
      <c r="GK35" s="4">
        <v>1</v>
      </c>
      <c r="GL35" s="4"/>
      <c r="GM35" s="4"/>
      <c r="GN35" s="4">
        <v>1</v>
      </c>
      <c r="GO35" s="4"/>
      <c r="GP35" s="4"/>
      <c r="GQ35" s="4"/>
      <c r="GR35" s="4">
        <v>1</v>
      </c>
    </row>
    <row r="36" spans="1:200" x14ac:dyDescent="0.25">
      <c r="A36" s="3">
        <v>23</v>
      </c>
      <c r="B36" s="36" t="s">
        <v>380</v>
      </c>
      <c r="C36" s="30">
        <v>1</v>
      </c>
      <c r="D36" s="30"/>
      <c r="E36" s="30"/>
      <c r="F36" s="4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/>
      <c r="V36" s="4">
        <v>1</v>
      </c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>
        <v>1</v>
      </c>
      <c r="AF36" s="4"/>
      <c r="AG36" s="4"/>
      <c r="AH36" s="4">
        <v>1</v>
      </c>
      <c r="AI36" s="4"/>
      <c r="AJ36" s="4"/>
      <c r="AK36" s="4">
        <v>1</v>
      </c>
      <c r="AL36" s="4"/>
      <c r="AM36" s="4"/>
      <c r="AN36" s="4">
        <v>1</v>
      </c>
      <c r="AO36" s="4"/>
      <c r="AP36" s="4">
        <v>1</v>
      </c>
      <c r="AQ36" s="4"/>
      <c r="AR36" s="4"/>
      <c r="AS36" s="4"/>
      <c r="AT36" s="4">
        <v>1</v>
      </c>
      <c r="AU36" s="17"/>
      <c r="AV36" s="4"/>
      <c r="AW36" s="4">
        <v>1</v>
      </c>
      <c r="AX36" s="4"/>
      <c r="AY36" s="4">
        <v>1</v>
      </c>
      <c r="AZ36" s="4"/>
      <c r="BA36" s="4"/>
      <c r="BB36" s="4">
        <v>1</v>
      </c>
      <c r="BC36" s="4"/>
      <c r="BD36" s="4"/>
      <c r="BE36" s="4"/>
      <c r="BF36" s="4">
        <v>1</v>
      </c>
      <c r="BG36" s="4"/>
      <c r="BH36" s="4"/>
      <c r="BI36" s="4">
        <v>1</v>
      </c>
      <c r="BJ36" s="4"/>
      <c r="BK36" s="4"/>
      <c r="BL36" s="4">
        <v>1</v>
      </c>
      <c r="BM36" s="4"/>
      <c r="BN36" s="4"/>
      <c r="BO36" s="4">
        <v>1</v>
      </c>
      <c r="BP36" s="4"/>
      <c r="BQ36" s="4"/>
      <c r="BR36" s="4">
        <v>1</v>
      </c>
      <c r="BS36" s="4"/>
      <c r="BT36" s="4"/>
      <c r="BU36" s="4">
        <v>1</v>
      </c>
      <c r="BV36" s="4"/>
      <c r="BW36" s="19"/>
      <c r="BX36" s="4">
        <v>1</v>
      </c>
      <c r="BY36" s="4"/>
      <c r="BZ36" s="4">
        <v>1</v>
      </c>
      <c r="CA36" s="4"/>
      <c r="CB36" s="4"/>
      <c r="CC36" s="4">
        <v>1</v>
      </c>
      <c r="CD36" s="4"/>
      <c r="CE36" s="4"/>
      <c r="CF36" s="4"/>
      <c r="CG36" s="4">
        <v>1</v>
      </c>
      <c r="CH36" s="4"/>
      <c r="CI36" s="4"/>
      <c r="CJ36" s="4">
        <v>1</v>
      </c>
      <c r="CK36" s="4"/>
      <c r="CL36" s="4">
        <v>1</v>
      </c>
      <c r="CM36" s="4"/>
      <c r="CN36" s="4"/>
      <c r="CO36" s="4">
        <v>1</v>
      </c>
      <c r="CP36" s="4"/>
      <c r="CQ36" s="4"/>
      <c r="CR36" s="4"/>
      <c r="CS36" s="4">
        <v>1</v>
      </c>
      <c r="CT36" s="4"/>
      <c r="CU36" s="4"/>
      <c r="CV36" s="4">
        <v>1</v>
      </c>
      <c r="CW36" s="4"/>
      <c r="CX36" s="4"/>
      <c r="CY36" s="4">
        <v>1</v>
      </c>
      <c r="CZ36" s="4"/>
      <c r="DA36" s="4"/>
      <c r="DB36" s="4">
        <v>1</v>
      </c>
      <c r="DC36" s="4"/>
      <c r="DD36" s="4">
        <v>1</v>
      </c>
      <c r="DE36" s="4"/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/>
      <c r="EC36" s="4">
        <v>1</v>
      </c>
      <c r="ED36" s="4"/>
      <c r="EE36" s="4"/>
      <c r="EF36" s="4">
        <v>1</v>
      </c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/>
      <c r="EX36" s="4">
        <v>1</v>
      </c>
      <c r="EY36" s="4"/>
      <c r="EZ36" s="4">
        <v>1</v>
      </c>
      <c r="FA36" s="4"/>
      <c r="FB36" s="4"/>
      <c r="FC36" s="4">
        <v>1</v>
      </c>
      <c r="FD36" s="4"/>
      <c r="FE36" s="4"/>
      <c r="FF36" s="4"/>
      <c r="FG36" s="4">
        <v>1</v>
      </c>
      <c r="FH36" s="4"/>
      <c r="FI36" s="4">
        <v>1</v>
      </c>
      <c r="FJ36" s="4"/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00" ht="30" x14ac:dyDescent="0.25">
      <c r="A37" s="3">
        <v>24</v>
      </c>
      <c r="B37" s="37" t="s">
        <v>382</v>
      </c>
      <c r="C37" s="3">
        <v>1</v>
      </c>
      <c r="D37" s="3"/>
      <c r="E37" s="3"/>
      <c r="F37" s="4"/>
      <c r="G37" s="4">
        <v>1</v>
      </c>
      <c r="H37" s="4"/>
      <c r="I37" s="4"/>
      <c r="J37" s="4">
        <v>1</v>
      </c>
      <c r="K37" s="4"/>
      <c r="L37" s="4"/>
      <c r="M37" s="4">
        <v>1</v>
      </c>
      <c r="N37" s="4"/>
      <c r="O37" s="4"/>
      <c r="P37" s="4">
        <v>1</v>
      </c>
      <c r="Q37" s="4"/>
      <c r="R37" s="4"/>
      <c r="S37" s="4">
        <v>1</v>
      </c>
      <c r="T37" s="4"/>
      <c r="U37" s="4"/>
      <c r="V37" s="4"/>
      <c r="W37" s="4">
        <v>1</v>
      </c>
      <c r="X37" s="4"/>
      <c r="Y37" s="4"/>
      <c r="Z37" s="4">
        <v>1</v>
      </c>
      <c r="AA37" s="4"/>
      <c r="AB37" s="4"/>
      <c r="AC37" s="4">
        <v>1</v>
      </c>
      <c r="AD37" s="4"/>
      <c r="AE37" s="4">
        <v>1</v>
      </c>
      <c r="AF37" s="4"/>
      <c r="AG37" s="4"/>
      <c r="AH37" s="4"/>
      <c r="AI37" s="4">
        <v>1</v>
      </c>
      <c r="AJ37" s="4"/>
      <c r="AK37" s="4"/>
      <c r="AL37" s="4">
        <v>1</v>
      </c>
      <c r="AM37" s="4"/>
      <c r="AN37" s="4"/>
      <c r="AO37" s="4">
        <v>1</v>
      </c>
      <c r="AP37" s="4"/>
      <c r="AQ37" s="4"/>
      <c r="AR37" s="4">
        <v>1</v>
      </c>
      <c r="AS37" s="4"/>
      <c r="AT37" s="4"/>
      <c r="AU37" s="17">
        <v>1</v>
      </c>
      <c r="AV37" s="4"/>
      <c r="AW37" s="4">
        <v>1</v>
      </c>
      <c r="AX37" s="4"/>
      <c r="AY37" s="4"/>
      <c r="AZ37" s="4">
        <v>1</v>
      </c>
      <c r="BA37" s="4"/>
      <c r="BB37" s="4"/>
      <c r="BC37" s="4"/>
      <c r="BD37" s="4">
        <v>1</v>
      </c>
      <c r="BE37" s="4"/>
      <c r="BF37" s="4"/>
      <c r="BG37" s="4">
        <v>1</v>
      </c>
      <c r="BH37" s="4"/>
      <c r="BI37" s="4">
        <v>1</v>
      </c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/>
      <c r="BS37" s="4">
        <v>1</v>
      </c>
      <c r="BT37" s="4"/>
      <c r="BU37" s="4">
        <v>1</v>
      </c>
      <c r="BV37" s="4"/>
      <c r="BW37" s="19"/>
      <c r="BX37" s="4">
        <v>1</v>
      </c>
      <c r="BY37" s="4"/>
      <c r="BZ37" s="4"/>
      <c r="CA37" s="4">
        <v>1</v>
      </c>
      <c r="CB37" s="4"/>
      <c r="CC37" s="4"/>
      <c r="CD37" s="4"/>
      <c r="CE37" s="4">
        <v>1</v>
      </c>
      <c r="CF37" s="4"/>
      <c r="CG37" s="4"/>
      <c r="CH37" s="4">
        <v>1</v>
      </c>
      <c r="CI37" s="4"/>
      <c r="CJ37" s="4"/>
      <c r="CK37" s="4">
        <v>1</v>
      </c>
      <c r="CL37" s="4"/>
      <c r="CM37" s="4">
        <v>1</v>
      </c>
      <c r="CN37" s="4"/>
      <c r="CO37" s="4"/>
      <c r="CP37" s="4">
        <v>1</v>
      </c>
      <c r="CQ37" s="4"/>
      <c r="CR37" s="4"/>
      <c r="CS37" s="4"/>
      <c r="CT37" s="4">
        <v>1</v>
      </c>
      <c r="CU37" s="4"/>
      <c r="CV37" s="4"/>
      <c r="CW37" s="4">
        <v>1</v>
      </c>
      <c r="CX37" s="4"/>
      <c r="CY37" s="4">
        <v>1</v>
      </c>
      <c r="CZ37" s="4"/>
      <c r="DA37" s="4"/>
      <c r="DB37" s="4">
        <v>1</v>
      </c>
      <c r="DC37" s="4"/>
      <c r="DD37" s="4"/>
      <c r="DE37" s="4"/>
      <c r="DF37" s="4">
        <v>1</v>
      </c>
      <c r="DG37" s="4"/>
      <c r="DH37" s="4">
        <v>1</v>
      </c>
      <c r="DI37" s="4"/>
      <c r="DJ37" s="4"/>
      <c r="DK37" s="4">
        <v>1</v>
      </c>
      <c r="DL37" s="4"/>
      <c r="DM37" s="4"/>
      <c r="DN37" s="4"/>
      <c r="DO37" s="4">
        <v>1</v>
      </c>
      <c r="DP37" s="4"/>
      <c r="DQ37" s="4"/>
      <c r="DR37" s="4">
        <v>1</v>
      </c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/>
      <c r="ED37" s="4">
        <v>1</v>
      </c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/>
      <c r="EP37" s="4">
        <v>1</v>
      </c>
      <c r="EQ37" s="4"/>
      <c r="ER37" s="4">
        <v>1</v>
      </c>
      <c r="ES37" s="4"/>
      <c r="ET37" s="4"/>
      <c r="EU37" s="4">
        <v>1</v>
      </c>
      <c r="EV37" s="4"/>
      <c r="EW37" s="4"/>
      <c r="EX37" s="4"/>
      <c r="EY37" s="4">
        <v>1</v>
      </c>
      <c r="EZ37" s="4"/>
      <c r="FA37" s="4">
        <v>1</v>
      </c>
      <c r="FB37" s="4"/>
      <c r="FC37" s="4"/>
      <c r="FD37" s="4">
        <v>1</v>
      </c>
      <c r="FE37" s="4"/>
      <c r="FF37" s="4"/>
      <c r="FG37" s="4"/>
      <c r="FH37" s="4">
        <v>1</v>
      </c>
      <c r="FI37" s="4"/>
      <c r="FJ37" s="4"/>
      <c r="FK37" s="4">
        <v>1</v>
      </c>
      <c r="FL37" s="4"/>
      <c r="FM37" s="4"/>
      <c r="FN37" s="4">
        <v>1</v>
      </c>
      <c r="FO37" s="4"/>
      <c r="FP37" s="4">
        <v>1</v>
      </c>
      <c r="FQ37" s="4"/>
      <c r="FR37" s="4"/>
      <c r="FS37" s="4"/>
      <c r="FT37" s="4">
        <v>1</v>
      </c>
      <c r="FU37" s="4"/>
      <c r="FV37" s="4"/>
      <c r="FW37" s="4">
        <v>1</v>
      </c>
      <c r="FX37" s="4"/>
      <c r="FY37" s="4">
        <v>1</v>
      </c>
      <c r="FZ37" s="4"/>
      <c r="GA37" s="4"/>
      <c r="GB37" s="4"/>
      <c r="GC37" s="4">
        <v>1</v>
      </c>
      <c r="GD37" s="4"/>
      <c r="GE37" s="4"/>
      <c r="GF37" s="4">
        <v>1</v>
      </c>
      <c r="GG37" s="4"/>
      <c r="GH37" s="4"/>
      <c r="GI37" s="4">
        <v>1</v>
      </c>
      <c r="GJ37" s="4"/>
      <c r="GK37" s="4"/>
      <c r="GL37" s="4">
        <v>1</v>
      </c>
      <c r="GM37" s="4"/>
      <c r="GN37" s="4">
        <v>1</v>
      </c>
      <c r="GO37" s="4"/>
      <c r="GP37" s="4"/>
      <c r="GQ37" s="4">
        <v>1</v>
      </c>
      <c r="GR37" s="4"/>
    </row>
    <row r="38" spans="1:200" x14ac:dyDescent="0.25">
      <c r="A38" s="3">
        <v>25</v>
      </c>
      <c r="B38" s="4" t="s">
        <v>381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/>
      <c r="S38" s="4">
        <v>1</v>
      </c>
      <c r="T38" s="4"/>
      <c r="U38" s="4">
        <v>1</v>
      </c>
      <c r="V38" s="4"/>
      <c r="W38" s="4"/>
      <c r="X38" s="4"/>
      <c r="Y38" s="4">
        <v>1</v>
      </c>
      <c r="Z38" s="4"/>
      <c r="AA38" s="4"/>
      <c r="AB38" s="4">
        <v>1</v>
      </c>
      <c r="AC38" s="4"/>
      <c r="AD38" s="4">
        <v>1</v>
      </c>
      <c r="AE38" s="4"/>
      <c r="AF38" s="4"/>
      <c r="AG38" s="4"/>
      <c r="AH38" s="4">
        <v>1</v>
      </c>
      <c r="AI38" s="4"/>
      <c r="AJ38" s="4"/>
      <c r="AK38" s="4"/>
      <c r="AL38" s="4">
        <v>1</v>
      </c>
      <c r="AM38" s="4"/>
      <c r="AN38" s="4">
        <v>1</v>
      </c>
      <c r="AO38" s="4"/>
      <c r="AP38" s="4"/>
      <c r="AQ38" s="4">
        <v>1</v>
      </c>
      <c r="AR38" s="4"/>
      <c r="AS38" s="4"/>
      <c r="AT38" s="4">
        <v>1</v>
      </c>
      <c r="AU38" s="17"/>
      <c r="AV38" s="4"/>
      <c r="AW38" s="4">
        <v>1</v>
      </c>
      <c r="AX38" s="4"/>
      <c r="AY38" s="4"/>
      <c r="AZ38" s="4">
        <v>1</v>
      </c>
      <c r="BA38" s="4"/>
      <c r="BB38" s="4"/>
      <c r="BC38" s="4">
        <v>1</v>
      </c>
      <c r="BD38" s="4"/>
      <c r="BE38" s="4"/>
      <c r="BF38" s="4">
        <v>1</v>
      </c>
      <c r="BG38" s="4"/>
      <c r="BH38" s="4">
        <v>1</v>
      </c>
      <c r="BI38" s="4"/>
      <c r="BJ38" s="4"/>
      <c r="BK38" s="4"/>
      <c r="BL38" s="4">
        <v>1</v>
      </c>
      <c r="BM38" s="4"/>
      <c r="BN38" s="4"/>
      <c r="BO38" s="4">
        <v>1</v>
      </c>
      <c r="BP38" s="4"/>
      <c r="BQ38" s="4"/>
      <c r="BR38" s="4">
        <v>1</v>
      </c>
      <c r="BS38" s="4"/>
      <c r="BT38" s="4"/>
      <c r="BU38" s="4">
        <v>1</v>
      </c>
      <c r="BV38" s="4"/>
      <c r="BW38" s="19"/>
      <c r="BX38" s="4"/>
      <c r="BY38" s="4">
        <v>1</v>
      </c>
      <c r="BZ38" s="4"/>
      <c r="CA38" s="4">
        <v>1</v>
      </c>
      <c r="CB38" s="4"/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/>
      <c r="CV38" s="4">
        <v>1</v>
      </c>
      <c r="CW38" s="4"/>
      <c r="CX38" s="4"/>
      <c r="CY38" s="4">
        <v>1</v>
      </c>
      <c r="CZ38" s="4"/>
      <c r="DA38" s="4"/>
      <c r="DB38" s="4">
        <v>1</v>
      </c>
      <c r="DC38" s="4"/>
      <c r="DD38" s="4"/>
      <c r="DE38" s="4">
        <v>1</v>
      </c>
      <c r="DF38" s="4"/>
      <c r="DG38" s="4"/>
      <c r="DH38" s="4">
        <v>1</v>
      </c>
      <c r="DI38" s="4"/>
      <c r="DJ38" s="4">
        <v>1</v>
      </c>
      <c r="DK38" s="4"/>
      <c r="DL38" s="4"/>
      <c r="DM38" s="4"/>
      <c r="DN38" s="4">
        <v>1</v>
      </c>
      <c r="DO38" s="4"/>
      <c r="DP38" s="4"/>
      <c r="DQ38" s="4">
        <v>1</v>
      </c>
      <c r="DR38" s="4"/>
      <c r="DS38" s="4"/>
      <c r="DT38" s="4">
        <v>1</v>
      </c>
      <c r="DU38" s="4"/>
      <c r="DV38" s="4">
        <v>1</v>
      </c>
      <c r="DW38" s="4"/>
      <c r="DX38" s="4"/>
      <c r="DY38" s="4"/>
      <c r="DZ38" s="4">
        <v>1</v>
      </c>
      <c r="EA38" s="4"/>
      <c r="EB38" s="4"/>
      <c r="EC38" s="4">
        <v>1</v>
      </c>
      <c r="ED38" s="4"/>
      <c r="EE38" s="4">
        <v>1</v>
      </c>
      <c r="EF38" s="4"/>
      <c r="EG38" s="4"/>
      <c r="EH38" s="4"/>
      <c r="EI38" s="4">
        <v>1</v>
      </c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/>
      <c r="EX38" s="4">
        <v>1</v>
      </c>
      <c r="EY38" s="4"/>
      <c r="EZ38" s="4">
        <v>1</v>
      </c>
      <c r="FA38" s="4"/>
      <c r="FB38" s="4"/>
      <c r="FC38" s="4"/>
      <c r="FD38" s="4">
        <v>1</v>
      </c>
      <c r="FE38" s="4"/>
      <c r="FF38" s="4"/>
      <c r="FG38" s="4">
        <v>1</v>
      </c>
      <c r="FH38" s="4"/>
      <c r="FI38" s="4"/>
      <c r="FJ38" s="4">
        <v>1</v>
      </c>
      <c r="FK38" s="4"/>
      <c r="FL38" s="4"/>
      <c r="FM38" s="4">
        <v>1</v>
      </c>
      <c r="FN38" s="4"/>
      <c r="FO38" s="4">
        <v>1</v>
      </c>
      <c r="FP38" s="4"/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>
        <v>1</v>
      </c>
      <c r="FZ38" s="4"/>
      <c r="GA38" s="4"/>
      <c r="GB38" s="4">
        <v>1</v>
      </c>
      <c r="GC38" s="4"/>
      <c r="GD38" s="4"/>
      <c r="GE38" s="4">
        <v>1</v>
      </c>
      <c r="GF38" s="4"/>
      <c r="GG38" s="4"/>
      <c r="GH38" s="4">
        <v>1</v>
      </c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</row>
    <row r="39" spans="1:200" x14ac:dyDescent="0.25">
      <c r="A39" s="52" t="s">
        <v>44</v>
      </c>
      <c r="B39" s="53"/>
      <c r="C39" s="27">
        <v>25</v>
      </c>
      <c r="D39" s="27">
        <f t="shared" ref="D39:BO39" si="0">SUM(D14:D38)</f>
        <v>1</v>
      </c>
      <c r="E39" s="27">
        <f t="shared" si="0"/>
        <v>0</v>
      </c>
      <c r="F39" s="27">
        <f t="shared" si="0"/>
        <v>22</v>
      </c>
      <c r="G39" s="27">
        <f t="shared" si="0"/>
        <v>2</v>
      </c>
      <c r="H39" s="27">
        <f t="shared" si="0"/>
        <v>1</v>
      </c>
      <c r="I39" s="27">
        <f t="shared" si="0"/>
        <v>23</v>
      </c>
      <c r="J39" s="27">
        <f t="shared" si="0"/>
        <v>1</v>
      </c>
      <c r="K39" s="27">
        <f t="shared" si="0"/>
        <v>1</v>
      </c>
      <c r="L39" s="27">
        <f t="shared" si="0"/>
        <v>22</v>
      </c>
      <c r="M39" s="27">
        <f t="shared" si="0"/>
        <v>2</v>
      </c>
      <c r="N39" s="27">
        <f t="shared" si="0"/>
        <v>1</v>
      </c>
      <c r="O39" s="27">
        <f t="shared" si="0"/>
        <v>19</v>
      </c>
      <c r="P39" s="27">
        <f t="shared" si="0"/>
        <v>5</v>
      </c>
      <c r="Q39" s="27">
        <f t="shared" si="0"/>
        <v>1</v>
      </c>
      <c r="R39" s="27">
        <f t="shared" si="0"/>
        <v>16</v>
      </c>
      <c r="S39" s="27">
        <f t="shared" si="0"/>
        <v>9</v>
      </c>
      <c r="T39" s="27">
        <f t="shared" si="0"/>
        <v>0</v>
      </c>
      <c r="U39" s="27">
        <f t="shared" si="0"/>
        <v>14</v>
      </c>
      <c r="V39" s="27">
        <f t="shared" si="0"/>
        <v>10</v>
      </c>
      <c r="W39" s="27">
        <f t="shared" si="0"/>
        <v>1</v>
      </c>
      <c r="X39" s="27">
        <f t="shared" si="0"/>
        <v>16</v>
      </c>
      <c r="Y39" s="27">
        <f t="shared" si="0"/>
        <v>7</v>
      </c>
      <c r="Z39" s="27">
        <f t="shared" si="0"/>
        <v>2</v>
      </c>
      <c r="AA39" s="27">
        <f t="shared" si="0"/>
        <v>9</v>
      </c>
      <c r="AB39" s="27">
        <f t="shared" si="0"/>
        <v>15</v>
      </c>
      <c r="AC39" s="27">
        <f t="shared" si="0"/>
        <v>1</v>
      </c>
      <c r="AD39" s="27">
        <f t="shared" si="0"/>
        <v>18</v>
      </c>
      <c r="AE39" s="27">
        <f t="shared" si="0"/>
        <v>6</v>
      </c>
      <c r="AF39" s="27">
        <f t="shared" si="0"/>
        <v>1</v>
      </c>
      <c r="AG39" s="27">
        <f t="shared" si="0"/>
        <v>5</v>
      </c>
      <c r="AH39" s="27">
        <f t="shared" si="0"/>
        <v>14</v>
      </c>
      <c r="AI39" s="27">
        <f t="shared" si="0"/>
        <v>6</v>
      </c>
      <c r="AJ39" s="27">
        <f t="shared" si="0"/>
        <v>6</v>
      </c>
      <c r="AK39" s="27">
        <f t="shared" si="0"/>
        <v>13</v>
      </c>
      <c r="AL39" s="27">
        <f t="shared" si="0"/>
        <v>6</v>
      </c>
      <c r="AM39" s="27">
        <f t="shared" si="0"/>
        <v>7</v>
      </c>
      <c r="AN39" s="27">
        <f t="shared" si="0"/>
        <v>13</v>
      </c>
      <c r="AO39" s="27">
        <f t="shared" si="0"/>
        <v>5</v>
      </c>
      <c r="AP39" s="27">
        <f t="shared" si="0"/>
        <v>10</v>
      </c>
      <c r="AQ39" s="27">
        <f t="shared" si="0"/>
        <v>9</v>
      </c>
      <c r="AR39" s="27">
        <f t="shared" si="0"/>
        <v>6</v>
      </c>
      <c r="AS39" s="27">
        <f t="shared" si="0"/>
        <v>9</v>
      </c>
      <c r="AT39" s="27">
        <f t="shared" si="0"/>
        <v>14</v>
      </c>
      <c r="AU39" s="27">
        <f t="shared" si="0"/>
        <v>2</v>
      </c>
      <c r="AV39" s="27">
        <f t="shared" si="0"/>
        <v>11</v>
      </c>
      <c r="AW39" s="27">
        <f t="shared" si="0"/>
        <v>12</v>
      </c>
      <c r="AX39" s="27">
        <f t="shared" si="0"/>
        <v>2</v>
      </c>
      <c r="AY39" s="27">
        <f t="shared" si="0"/>
        <v>19</v>
      </c>
      <c r="AZ39" s="27">
        <f t="shared" si="0"/>
        <v>5</v>
      </c>
      <c r="BA39" s="27">
        <f t="shared" si="0"/>
        <v>1</v>
      </c>
      <c r="BB39" s="27">
        <f t="shared" si="0"/>
        <v>14</v>
      </c>
      <c r="BC39" s="27">
        <f t="shared" si="0"/>
        <v>8</v>
      </c>
      <c r="BD39" s="27">
        <f t="shared" si="0"/>
        <v>3</v>
      </c>
      <c r="BE39" s="27">
        <f t="shared" si="0"/>
        <v>9</v>
      </c>
      <c r="BF39" s="27">
        <f t="shared" si="0"/>
        <v>12</v>
      </c>
      <c r="BG39" s="27">
        <f t="shared" si="0"/>
        <v>4</v>
      </c>
      <c r="BH39" s="27">
        <f t="shared" si="0"/>
        <v>17</v>
      </c>
      <c r="BI39" s="27">
        <f t="shared" si="0"/>
        <v>7</v>
      </c>
      <c r="BJ39" s="27">
        <f t="shared" si="0"/>
        <v>1</v>
      </c>
      <c r="BK39" s="27">
        <f t="shared" si="0"/>
        <v>11</v>
      </c>
      <c r="BL39" s="27">
        <f t="shared" si="0"/>
        <v>12</v>
      </c>
      <c r="BM39" s="27">
        <f t="shared" si="0"/>
        <v>2</v>
      </c>
      <c r="BN39" s="27">
        <f t="shared" si="0"/>
        <v>9</v>
      </c>
      <c r="BO39" s="27">
        <f t="shared" si="0"/>
        <v>15</v>
      </c>
      <c r="BP39" s="27">
        <f t="shared" ref="BP39:EA39" si="1">SUM(BP14:BP38)</f>
        <v>1</v>
      </c>
      <c r="BQ39" s="27">
        <f t="shared" si="1"/>
        <v>3</v>
      </c>
      <c r="BR39" s="27">
        <f t="shared" si="1"/>
        <v>18</v>
      </c>
      <c r="BS39" s="27">
        <f t="shared" si="1"/>
        <v>4</v>
      </c>
      <c r="BT39" s="27">
        <f t="shared" si="1"/>
        <v>14</v>
      </c>
      <c r="BU39" s="27">
        <f t="shared" si="1"/>
        <v>8</v>
      </c>
      <c r="BV39" s="27">
        <f t="shared" si="1"/>
        <v>3</v>
      </c>
      <c r="BW39" s="27">
        <f t="shared" si="1"/>
        <v>14</v>
      </c>
      <c r="BX39" s="27">
        <f t="shared" si="1"/>
        <v>9</v>
      </c>
      <c r="BY39" s="27">
        <f t="shared" si="1"/>
        <v>2</v>
      </c>
      <c r="BZ39" s="27">
        <f t="shared" si="1"/>
        <v>22</v>
      </c>
      <c r="CA39" s="27">
        <f t="shared" si="1"/>
        <v>3</v>
      </c>
      <c r="CB39" s="27">
        <f t="shared" si="1"/>
        <v>0</v>
      </c>
      <c r="CC39" s="27">
        <f t="shared" si="1"/>
        <v>19</v>
      </c>
      <c r="CD39" s="27">
        <f t="shared" si="1"/>
        <v>4</v>
      </c>
      <c r="CE39" s="27">
        <f t="shared" si="1"/>
        <v>2</v>
      </c>
      <c r="CF39" s="27">
        <f t="shared" si="1"/>
        <v>16</v>
      </c>
      <c r="CG39" s="27">
        <f t="shared" si="1"/>
        <v>8</v>
      </c>
      <c r="CH39" s="27">
        <f t="shared" si="1"/>
        <v>1</v>
      </c>
      <c r="CI39" s="27">
        <f t="shared" si="1"/>
        <v>5</v>
      </c>
      <c r="CJ39" s="27">
        <f t="shared" si="1"/>
        <v>18</v>
      </c>
      <c r="CK39" s="27">
        <f t="shared" si="1"/>
        <v>2</v>
      </c>
      <c r="CL39" s="27">
        <f t="shared" si="1"/>
        <v>20</v>
      </c>
      <c r="CM39" s="27">
        <f t="shared" si="1"/>
        <v>4</v>
      </c>
      <c r="CN39" s="27">
        <f t="shared" si="1"/>
        <v>1</v>
      </c>
      <c r="CO39" s="27">
        <f t="shared" si="1"/>
        <v>23</v>
      </c>
      <c r="CP39" s="27">
        <f t="shared" si="1"/>
        <v>2</v>
      </c>
      <c r="CQ39" s="27">
        <f t="shared" si="1"/>
        <v>0</v>
      </c>
      <c r="CR39" s="27">
        <f t="shared" si="1"/>
        <v>10</v>
      </c>
      <c r="CS39" s="27">
        <f t="shared" si="1"/>
        <v>14</v>
      </c>
      <c r="CT39" s="27">
        <f t="shared" si="1"/>
        <v>1</v>
      </c>
      <c r="CU39" s="27">
        <f t="shared" si="1"/>
        <v>6</v>
      </c>
      <c r="CV39" s="27">
        <f t="shared" si="1"/>
        <v>17</v>
      </c>
      <c r="CW39" s="27">
        <f t="shared" si="1"/>
        <v>2</v>
      </c>
      <c r="CX39" s="27">
        <f t="shared" si="1"/>
        <v>11</v>
      </c>
      <c r="CY39" s="27">
        <f t="shared" si="1"/>
        <v>14</v>
      </c>
      <c r="CZ39" s="27">
        <f t="shared" si="1"/>
        <v>0</v>
      </c>
      <c r="DA39" s="27">
        <f t="shared" si="1"/>
        <v>14</v>
      </c>
      <c r="DB39" s="27">
        <f t="shared" si="1"/>
        <v>11</v>
      </c>
      <c r="DC39" s="27">
        <f t="shared" si="1"/>
        <v>0</v>
      </c>
      <c r="DD39" s="27">
        <f t="shared" si="1"/>
        <v>19</v>
      </c>
      <c r="DE39" s="27">
        <f t="shared" si="1"/>
        <v>5</v>
      </c>
      <c r="DF39" s="27">
        <f t="shared" si="1"/>
        <v>1</v>
      </c>
      <c r="DG39" s="27">
        <f t="shared" si="1"/>
        <v>10</v>
      </c>
      <c r="DH39" s="27">
        <f t="shared" si="1"/>
        <v>14</v>
      </c>
      <c r="DI39" s="27">
        <f t="shared" si="1"/>
        <v>1</v>
      </c>
      <c r="DJ39" s="27">
        <f t="shared" si="1"/>
        <v>13</v>
      </c>
      <c r="DK39" s="27">
        <f t="shared" si="1"/>
        <v>12</v>
      </c>
      <c r="DL39" s="27">
        <f t="shared" si="1"/>
        <v>0</v>
      </c>
      <c r="DM39" s="27">
        <f t="shared" si="1"/>
        <v>10</v>
      </c>
      <c r="DN39" s="27">
        <f t="shared" si="1"/>
        <v>13</v>
      </c>
      <c r="DO39" s="27">
        <f t="shared" si="1"/>
        <v>1</v>
      </c>
      <c r="DP39" s="27">
        <f t="shared" si="1"/>
        <v>16</v>
      </c>
      <c r="DQ39" s="27">
        <f t="shared" si="1"/>
        <v>8</v>
      </c>
      <c r="DR39" s="27">
        <f t="shared" si="1"/>
        <v>1</v>
      </c>
      <c r="DS39" s="27">
        <f t="shared" si="1"/>
        <v>19</v>
      </c>
      <c r="DT39" s="27">
        <f t="shared" si="1"/>
        <v>5</v>
      </c>
      <c r="DU39" s="27">
        <f t="shared" si="1"/>
        <v>1</v>
      </c>
      <c r="DV39" s="27">
        <f t="shared" si="1"/>
        <v>22</v>
      </c>
      <c r="DW39" s="27">
        <f t="shared" si="1"/>
        <v>3</v>
      </c>
      <c r="DX39" s="27">
        <f t="shared" si="1"/>
        <v>0</v>
      </c>
      <c r="DY39" s="27">
        <f t="shared" si="1"/>
        <v>14</v>
      </c>
      <c r="DZ39" s="27">
        <f t="shared" si="1"/>
        <v>11</v>
      </c>
      <c r="EA39" s="27">
        <f t="shared" si="1"/>
        <v>0</v>
      </c>
      <c r="EB39" s="27">
        <f t="shared" ref="EB39:GM39" si="2">SUM(EB14:EB38)</f>
        <v>9</v>
      </c>
      <c r="EC39" s="27">
        <f t="shared" si="2"/>
        <v>14</v>
      </c>
      <c r="ED39" s="27">
        <f t="shared" si="2"/>
        <v>2</v>
      </c>
      <c r="EE39" s="27">
        <f t="shared" si="2"/>
        <v>14</v>
      </c>
      <c r="EF39" s="27">
        <f t="shared" si="2"/>
        <v>11</v>
      </c>
      <c r="EG39" s="27">
        <f t="shared" si="2"/>
        <v>0</v>
      </c>
      <c r="EH39" s="27">
        <f t="shared" si="2"/>
        <v>20</v>
      </c>
      <c r="EI39" s="27">
        <f t="shared" si="2"/>
        <v>5</v>
      </c>
      <c r="EJ39" s="27">
        <f t="shared" si="2"/>
        <v>0</v>
      </c>
      <c r="EK39" s="27">
        <f t="shared" si="2"/>
        <v>21</v>
      </c>
      <c r="EL39" s="27">
        <f t="shared" si="2"/>
        <v>4</v>
      </c>
      <c r="EM39" s="27">
        <f t="shared" si="2"/>
        <v>0</v>
      </c>
      <c r="EN39" s="27">
        <f t="shared" si="2"/>
        <v>20</v>
      </c>
      <c r="EO39" s="27">
        <f t="shared" si="2"/>
        <v>3</v>
      </c>
      <c r="EP39" s="27">
        <f t="shared" si="2"/>
        <v>2</v>
      </c>
      <c r="EQ39" s="27">
        <f t="shared" si="2"/>
        <v>22</v>
      </c>
      <c r="ER39" s="27">
        <f t="shared" si="2"/>
        <v>3</v>
      </c>
      <c r="ES39" s="27">
        <f t="shared" si="2"/>
        <v>0</v>
      </c>
      <c r="ET39" s="27">
        <f t="shared" si="2"/>
        <v>19</v>
      </c>
      <c r="EU39" s="27">
        <f t="shared" si="2"/>
        <v>6</v>
      </c>
      <c r="EV39" s="27">
        <f t="shared" si="2"/>
        <v>0</v>
      </c>
      <c r="EW39" s="27">
        <f t="shared" si="2"/>
        <v>13</v>
      </c>
      <c r="EX39" s="27">
        <f t="shared" si="2"/>
        <v>10</v>
      </c>
      <c r="EY39" s="27">
        <f t="shared" si="2"/>
        <v>2</v>
      </c>
      <c r="EZ39" s="27">
        <f t="shared" si="2"/>
        <v>20</v>
      </c>
      <c r="FA39" s="27">
        <f t="shared" si="2"/>
        <v>5</v>
      </c>
      <c r="FB39" s="27">
        <f t="shared" si="2"/>
        <v>0</v>
      </c>
      <c r="FC39" s="27">
        <f t="shared" si="2"/>
        <v>17</v>
      </c>
      <c r="FD39" s="27">
        <f t="shared" si="2"/>
        <v>8</v>
      </c>
      <c r="FE39" s="27">
        <f t="shared" si="2"/>
        <v>0</v>
      </c>
      <c r="FF39" s="27">
        <f t="shared" si="2"/>
        <v>4</v>
      </c>
      <c r="FG39" s="27">
        <f t="shared" si="2"/>
        <v>18</v>
      </c>
      <c r="FH39" s="27">
        <f t="shared" si="2"/>
        <v>3</v>
      </c>
      <c r="FI39" s="27">
        <f t="shared" si="2"/>
        <v>17</v>
      </c>
      <c r="FJ39" s="27">
        <f t="shared" si="2"/>
        <v>6</v>
      </c>
      <c r="FK39" s="27">
        <f t="shared" si="2"/>
        <v>2</v>
      </c>
      <c r="FL39" s="27">
        <f t="shared" si="2"/>
        <v>18</v>
      </c>
      <c r="FM39" s="27">
        <f t="shared" si="2"/>
        <v>5</v>
      </c>
      <c r="FN39" s="27">
        <f t="shared" si="2"/>
        <v>2</v>
      </c>
      <c r="FO39" s="27">
        <f t="shared" si="2"/>
        <v>21</v>
      </c>
      <c r="FP39" s="27">
        <f t="shared" si="2"/>
        <v>3</v>
      </c>
      <c r="FQ39" s="27">
        <f t="shared" si="2"/>
        <v>1</v>
      </c>
      <c r="FR39" s="27">
        <f t="shared" si="2"/>
        <v>16</v>
      </c>
      <c r="FS39" s="27">
        <f t="shared" si="2"/>
        <v>7</v>
      </c>
      <c r="FT39" s="27">
        <f t="shared" si="2"/>
        <v>2</v>
      </c>
      <c r="FU39" s="27">
        <f t="shared" si="2"/>
        <v>12</v>
      </c>
      <c r="FV39" s="27">
        <f t="shared" si="2"/>
        <v>11</v>
      </c>
      <c r="FW39" s="27">
        <f t="shared" si="2"/>
        <v>2</v>
      </c>
      <c r="FX39" s="27">
        <f t="shared" si="2"/>
        <v>19</v>
      </c>
      <c r="FY39" s="27">
        <f t="shared" si="2"/>
        <v>5</v>
      </c>
      <c r="FZ39" s="27">
        <f t="shared" si="2"/>
        <v>1</v>
      </c>
      <c r="GA39" s="27">
        <f t="shared" si="2"/>
        <v>18</v>
      </c>
      <c r="GB39" s="27">
        <f t="shared" si="2"/>
        <v>3</v>
      </c>
      <c r="GC39" s="27">
        <f t="shared" si="2"/>
        <v>4</v>
      </c>
      <c r="GD39" s="27">
        <f t="shared" si="2"/>
        <v>18</v>
      </c>
      <c r="GE39" s="27">
        <f t="shared" si="2"/>
        <v>5</v>
      </c>
      <c r="GF39" s="27">
        <f t="shared" si="2"/>
        <v>2</v>
      </c>
      <c r="GG39" s="27">
        <f t="shared" si="2"/>
        <v>18</v>
      </c>
      <c r="GH39" s="27">
        <f t="shared" si="2"/>
        <v>4</v>
      </c>
      <c r="GI39" s="27">
        <f t="shared" si="2"/>
        <v>3</v>
      </c>
      <c r="GJ39" s="27">
        <f t="shared" si="2"/>
        <v>15</v>
      </c>
      <c r="GK39" s="27">
        <f t="shared" si="2"/>
        <v>9</v>
      </c>
      <c r="GL39" s="27">
        <f t="shared" si="2"/>
        <v>1</v>
      </c>
      <c r="GM39" s="27">
        <f t="shared" si="2"/>
        <v>17</v>
      </c>
      <c r="GN39" s="27">
        <f t="shared" ref="GN39:GR39" si="3">SUM(GN14:GN38)</f>
        <v>8</v>
      </c>
      <c r="GO39" s="27">
        <f t="shared" si="3"/>
        <v>0</v>
      </c>
      <c r="GP39" s="27">
        <f t="shared" si="3"/>
        <v>20</v>
      </c>
      <c r="GQ39" s="27">
        <f t="shared" si="3"/>
        <v>4</v>
      </c>
      <c r="GR39" s="27">
        <f t="shared" si="3"/>
        <v>1</v>
      </c>
    </row>
    <row r="40" spans="1:200" ht="37.5" customHeight="1" x14ac:dyDescent="0.25">
      <c r="A40" s="54" t="s">
        <v>185</v>
      </c>
      <c r="B40" s="55"/>
      <c r="C40" s="10">
        <f t="shared" ref="C40:AH40" si="4">C39/25%</f>
        <v>100</v>
      </c>
      <c r="D40" s="10">
        <f t="shared" si="4"/>
        <v>4</v>
      </c>
      <c r="E40" s="10">
        <f t="shared" si="4"/>
        <v>0</v>
      </c>
      <c r="F40" s="10">
        <f t="shared" si="4"/>
        <v>88</v>
      </c>
      <c r="G40" s="10">
        <f t="shared" si="4"/>
        <v>8</v>
      </c>
      <c r="H40" s="10">
        <f t="shared" si="4"/>
        <v>4</v>
      </c>
      <c r="I40" s="10">
        <f t="shared" si="4"/>
        <v>92</v>
      </c>
      <c r="J40" s="10">
        <f t="shared" si="4"/>
        <v>4</v>
      </c>
      <c r="K40" s="10">
        <f t="shared" si="4"/>
        <v>4</v>
      </c>
      <c r="L40" s="10">
        <f t="shared" si="4"/>
        <v>88</v>
      </c>
      <c r="M40" s="10">
        <f t="shared" si="4"/>
        <v>8</v>
      </c>
      <c r="N40" s="10">
        <f t="shared" si="4"/>
        <v>4</v>
      </c>
      <c r="O40" s="10">
        <f t="shared" si="4"/>
        <v>76</v>
      </c>
      <c r="P40" s="10">
        <f t="shared" si="4"/>
        <v>20</v>
      </c>
      <c r="Q40" s="10">
        <f t="shared" si="4"/>
        <v>4</v>
      </c>
      <c r="R40" s="10">
        <f t="shared" si="4"/>
        <v>64</v>
      </c>
      <c r="S40" s="10">
        <f t="shared" si="4"/>
        <v>36</v>
      </c>
      <c r="T40" s="10">
        <f t="shared" si="4"/>
        <v>0</v>
      </c>
      <c r="U40" s="10">
        <f t="shared" si="4"/>
        <v>56</v>
      </c>
      <c r="V40" s="10">
        <f t="shared" si="4"/>
        <v>40</v>
      </c>
      <c r="W40" s="10">
        <f t="shared" si="4"/>
        <v>4</v>
      </c>
      <c r="X40" s="10">
        <f t="shared" si="4"/>
        <v>64</v>
      </c>
      <c r="Y40" s="10">
        <f t="shared" si="4"/>
        <v>28</v>
      </c>
      <c r="Z40" s="10">
        <f t="shared" si="4"/>
        <v>8</v>
      </c>
      <c r="AA40" s="10">
        <f t="shared" si="4"/>
        <v>36</v>
      </c>
      <c r="AB40" s="10">
        <f t="shared" si="4"/>
        <v>60</v>
      </c>
      <c r="AC40" s="10">
        <f t="shared" si="4"/>
        <v>4</v>
      </c>
      <c r="AD40" s="10">
        <f t="shared" si="4"/>
        <v>72</v>
      </c>
      <c r="AE40" s="10">
        <f t="shared" si="4"/>
        <v>24</v>
      </c>
      <c r="AF40" s="10">
        <f t="shared" si="4"/>
        <v>4</v>
      </c>
      <c r="AG40" s="10">
        <f t="shared" si="4"/>
        <v>20</v>
      </c>
      <c r="AH40" s="10">
        <f t="shared" si="4"/>
        <v>56</v>
      </c>
      <c r="AI40" s="10">
        <f t="shared" ref="AI40:BN40" si="5">AI39/25%</f>
        <v>24</v>
      </c>
      <c r="AJ40" s="10">
        <f t="shared" si="5"/>
        <v>24</v>
      </c>
      <c r="AK40" s="10">
        <f t="shared" si="5"/>
        <v>52</v>
      </c>
      <c r="AL40" s="10">
        <f t="shared" si="5"/>
        <v>24</v>
      </c>
      <c r="AM40" s="10">
        <f t="shared" si="5"/>
        <v>28</v>
      </c>
      <c r="AN40" s="10">
        <f t="shared" si="5"/>
        <v>52</v>
      </c>
      <c r="AO40" s="10">
        <f t="shared" si="5"/>
        <v>20</v>
      </c>
      <c r="AP40" s="10">
        <f t="shared" si="5"/>
        <v>40</v>
      </c>
      <c r="AQ40" s="10">
        <f t="shared" si="5"/>
        <v>36</v>
      </c>
      <c r="AR40" s="10">
        <f t="shared" si="5"/>
        <v>24</v>
      </c>
      <c r="AS40" s="10">
        <f t="shared" si="5"/>
        <v>36</v>
      </c>
      <c r="AT40" s="10">
        <f t="shared" si="5"/>
        <v>56</v>
      </c>
      <c r="AU40" s="10">
        <f t="shared" si="5"/>
        <v>8</v>
      </c>
      <c r="AV40" s="10">
        <f t="shared" si="5"/>
        <v>44</v>
      </c>
      <c r="AW40" s="10">
        <f t="shared" si="5"/>
        <v>48</v>
      </c>
      <c r="AX40" s="10">
        <f t="shared" si="5"/>
        <v>8</v>
      </c>
      <c r="AY40" s="10">
        <f t="shared" si="5"/>
        <v>76</v>
      </c>
      <c r="AZ40" s="10">
        <f t="shared" si="5"/>
        <v>20</v>
      </c>
      <c r="BA40" s="10">
        <f t="shared" si="5"/>
        <v>4</v>
      </c>
      <c r="BB40" s="10">
        <f t="shared" si="5"/>
        <v>56</v>
      </c>
      <c r="BC40" s="10">
        <f t="shared" si="5"/>
        <v>32</v>
      </c>
      <c r="BD40" s="10">
        <f t="shared" si="5"/>
        <v>12</v>
      </c>
      <c r="BE40" s="10">
        <f t="shared" si="5"/>
        <v>36</v>
      </c>
      <c r="BF40" s="10">
        <f t="shared" si="5"/>
        <v>48</v>
      </c>
      <c r="BG40" s="10">
        <f t="shared" si="5"/>
        <v>16</v>
      </c>
      <c r="BH40" s="10">
        <f t="shared" si="5"/>
        <v>68</v>
      </c>
      <c r="BI40" s="10">
        <f t="shared" si="5"/>
        <v>28</v>
      </c>
      <c r="BJ40" s="10">
        <f t="shared" si="5"/>
        <v>4</v>
      </c>
      <c r="BK40" s="10">
        <f t="shared" si="5"/>
        <v>44</v>
      </c>
      <c r="BL40" s="10">
        <f t="shared" si="5"/>
        <v>48</v>
      </c>
      <c r="BM40" s="10">
        <f t="shared" si="5"/>
        <v>8</v>
      </c>
      <c r="BN40" s="10">
        <f t="shared" si="5"/>
        <v>36</v>
      </c>
      <c r="BO40" s="10">
        <f t="shared" ref="BO40:CT40" si="6">BO39/25%</f>
        <v>60</v>
      </c>
      <c r="BP40" s="10">
        <f t="shared" si="6"/>
        <v>4</v>
      </c>
      <c r="BQ40" s="10">
        <f t="shared" si="6"/>
        <v>12</v>
      </c>
      <c r="BR40" s="10">
        <f t="shared" si="6"/>
        <v>72</v>
      </c>
      <c r="BS40" s="10">
        <f t="shared" si="6"/>
        <v>16</v>
      </c>
      <c r="BT40" s="10">
        <f t="shared" si="6"/>
        <v>56</v>
      </c>
      <c r="BU40" s="10">
        <f t="shared" si="6"/>
        <v>32</v>
      </c>
      <c r="BV40" s="10">
        <f t="shared" si="6"/>
        <v>12</v>
      </c>
      <c r="BW40" s="10">
        <f t="shared" si="6"/>
        <v>56</v>
      </c>
      <c r="BX40" s="10">
        <f t="shared" si="6"/>
        <v>36</v>
      </c>
      <c r="BY40" s="10">
        <f t="shared" si="6"/>
        <v>8</v>
      </c>
      <c r="BZ40" s="10">
        <f t="shared" si="6"/>
        <v>88</v>
      </c>
      <c r="CA40" s="10">
        <f t="shared" si="6"/>
        <v>12</v>
      </c>
      <c r="CB40" s="10">
        <f t="shared" si="6"/>
        <v>0</v>
      </c>
      <c r="CC40" s="10">
        <f t="shared" si="6"/>
        <v>76</v>
      </c>
      <c r="CD40" s="10">
        <f t="shared" si="6"/>
        <v>16</v>
      </c>
      <c r="CE40" s="10">
        <f t="shared" si="6"/>
        <v>8</v>
      </c>
      <c r="CF40" s="10">
        <f t="shared" si="6"/>
        <v>64</v>
      </c>
      <c r="CG40" s="10">
        <f t="shared" si="6"/>
        <v>32</v>
      </c>
      <c r="CH40" s="10">
        <f t="shared" si="6"/>
        <v>4</v>
      </c>
      <c r="CI40" s="10">
        <f t="shared" si="6"/>
        <v>20</v>
      </c>
      <c r="CJ40" s="10">
        <f t="shared" si="6"/>
        <v>72</v>
      </c>
      <c r="CK40" s="10">
        <f t="shared" si="6"/>
        <v>8</v>
      </c>
      <c r="CL40" s="10">
        <f t="shared" si="6"/>
        <v>80</v>
      </c>
      <c r="CM40" s="10">
        <f t="shared" si="6"/>
        <v>16</v>
      </c>
      <c r="CN40" s="10">
        <f t="shared" si="6"/>
        <v>4</v>
      </c>
      <c r="CO40" s="10">
        <f t="shared" si="6"/>
        <v>92</v>
      </c>
      <c r="CP40" s="10">
        <f t="shared" si="6"/>
        <v>8</v>
      </c>
      <c r="CQ40" s="10">
        <f t="shared" si="6"/>
        <v>0</v>
      </c>
      <c r="CR40" s="10">
        <f t="shared" si="6"/>
        <v>40</v>
      </c>
      <c r="CS40" s="10">
        <f t="shared" si="6"/>
        <v>56</v>
      </c>
      <c r="CT40" s="10">
        <f t="shared" si="6"/>
        <v>4</v>
      </c>
      <c r="CU40" s="10">
        <f t="shared" ref="CU40:DZ40" si="7">CU39/25%</f>
        <v>24</v>
      </c>
      <c r="CV40" s="10">
        <f t="shared" si="7"/>
        <v>68</v>
      </c>
      <c r="CW40" s="10">
        <f t="shared" si="7"/>
        <v>8</v>
      </c>
      <c r="CX40" s="10">
        <f t="shared" si="7"/>
        <v>44</v>
      </c>
      <c r="CY40" s="10">
        <f t="shared" si="7"/>
        <v>56</v>
      </c>
      <c r="CZ40" s="10">
        <f t="shared" si="7"/>
        <v>0</v>
      </c>
      <c r="DA40" s="10">
        <f t="shared" si="7"/>
        <v>56</v>
      </c>
      <c r="DB40" s="10">
        <f t="shared" si="7"/>
        <v>44</v>
      </c>
      <c r="DC40" s="10">
        <f t="shared" si="7"/>
        <v>0</v>
      </c>
      <c r="DD40" s="10">
        <f t="shared" si="7"/>
        <v>76</v>
      </c>
      <c r="DE40" s="10">
        <f t="shared" si="7"/>
        <v>20</v>
      </c>
      <c r="DF40" s="10">
        <f t="shared" si="7"/>
        <v>4</v>
      </c>
      <c r="DG40" s="10">
        <f t="shared" si="7"/>
        <v>40</v>
      </c>
      <c r="DH40" s="10">
        <f t="shared" si="7"/>
        <v>56</v>
      </c>
      <c r="DI40" s="10">
        <f t="shared" si="7"/>
        <v>4</v>
      </c>
      <c r="DJ40" s="10">
        <f t="shared" si="7"/>
        <v>52</v>
      </c>
      <c r="DK40" s="10">
        <f t="shared" si="7"/>
        <v>48</v>
      </c>
      <c r="DL40" s="10">
        <f t="shared" si="7"/>
        <v>0</v>
      </c>
      <c r="DM40" s="10">
        <f t="shared" si="7"/>
        <v>40</v>
      </c>
      <c r="DN40" s="10">
        <f t="shared" si="7"/>
        <v>52</v>
      </c>
      <c r="DO40" s="10">
        <f t="shared" si="7"/>
        <v>4</v>
      </c>
      <c r="DP40" s="10">
        <f t="shared" si="7"/>
        <v>64</v>
      </c>
      <c r="DQ40" s="10">
        <f t="shared" si="7"/>
        <v>32</v>
      </c>
      <c r="DR40" s="10">
        <f t="shared" si="7"/>
        <v>4</v>
      </c>
      <c r="DS40" s="10">
        <f t="shared" si="7"/>
        <v>76</v>
      </c>
      <c r="DT40" s="10">
        <f t="shared" si="7"/>
        <v>20</v>
      </c>
      <c r="DU40" s="10">
        <f t="shared" si="7"/>
        <v>4</v>
      </c>
      <c r="DV40" s="10">
        <f t="shared" si="7"/>
        <v>88</v>
      </c>
      <c r="DW40" s="10">
        <f t="shared" si="7"/>
        <v>12</v>
      </c>
      <c r="DX40" s="10">
        <f t="shared" si="7"/>
        <v>0</v>
      </c>
      <c r="DY40" s="10">
        <f t="shared" si="7"/>
        <v>56</v>
      </c>
      <c r="DZ40" s="10">
        <f t="shared" si="7"/>
        <v>44</v>
      </c>
      <c r="EA40" s="10">
        <f t="shared" ref="EA40:FF40" si="8">EA39/25%</f>
        <v>0</v>
      </c>
      <c r="EB40" s="10">
        <f t="shared" si="8"/>
        <v>36</v>
      </c>
      <c r="EC40" s="10">
        <f t="shared" si="8"/>
        <v>56</v>
      </c>
      <c r="ED40" s="10">
        <f t="shared" si="8"/>
        <v>8</v>
      </c>
      <c r="EE40" s="10">
        <f t="shared" si="8"/>
        <v>56</v>
      </c>
      <c r="EF40" s="10">
        <f t="shared" si="8"/>
        <v>44</v>
      </c>
      <c r="EG40" s="10">
        <f t="shared" si="8"/>
        <v>0</v>
      </c>
      <c r="EH40" s="10">
        <f t="shared" si="8"/>
        <v>80</v>
      </c>
      <c r="EI40" s="10">
        <f t="shared" si="8"/>
        <v>20</v>
      </c>
      <c r="EJ40" s="10">
        <f t="shared" si="8"/>
        <v>0</v>
      </c>
      <c r="EK40" s="10">
        <f t="shared" si="8"/>
        <v>84</v>
      </c>
      <c r="EL40" s="10">
        <f t="shared" si="8"/>
        <v>16</v>
      </c>
      <c r="EM40" s="10">
        <f t="shared" si="8"/>
        <v>0</v>
      </c>
      <c r="EN40" s="10">
        <f t="shared" si="8"/>
        <v>80</v>
      </c>
      <c r="EO40" s="10">
        <f t="shared" si="8"/>
        <v>12</v>
      </c>
      <c r="EP40" s="10">
        <f t="shared" si="8"/>
        <v>8</v>
      </c>
      <c r="EQ40" s="10">
        <f t="shared" si="8"/>
        <v>88</v>
      </c>
      <c r="ER40" s="10">
        <f t="shared" si="8"/>
        <v>12</v>
      </c>
      <c r="ES40" s="10">
        <f t="shared" si="8"/>
        <v>0</v>
      </c>
      <c r="ET40" s="10">
        <f t="shared" si="8"/>
        <v>76</v>
      </c>
      <c r="EU40" s="10">
        <f t="shared" si="8"/>
        <v>24</v>
      </c>
      <c r="EV40" s="10">
        <f t="shared" si="8"/>
        <v>0</v>
      </c>
      <c r="EW40" s="10">
        <f t="shared" si="8"/>
        <v>52</v>
      </c>
      <c r="EX40" s="10">
        <f t="shared" si="8"/>
        <v>40</v>
      </c>
      <c r="EY40" s="10">
        <f t="shared" si="8"/>
        <v>8</v>
      </c>
      <c r="EZ40" s="10">
        <f t="shared" si="8"/>
        <v>80</v>
      </c>
      <c r="FA40" s="10">
        <f t="shared" si="8"/>
        <v>20</v>
      </c>
      <c r="FB40" s="10">
        <f t="shared" si="8"/>
        <v>0</v>
      </c>
      <c r="FC40" s="10">
        <f t="shared" si="8"/>
        <v>68</v>
      </c>
      <c r="FD40" s="10">
        <f t="shared" si="8"/>
        <v>32</v>
      </c>
      <c r="FE40" s="10">
        <f t="shared" si="8"/>
        <v>0</v>
      </c>
      <c r="FF40" s="10">
        <f t="shared" si="8"/>
        <v>16</v>
      </c>
      <c r="FG40" s="10">
        <f t="shared" ref="FG40:GL40" si="9">FG39/25%</f>
        <v>72</v>
      </c>
      <c r="FH40" s="10">
        <f t="shared" si="9"/>
        <v>12</v>
      </c>
      <c r="FI40" s="10">
        <f t="shared" si="9"/>
        <v>68</v>
      </c>
      <c r="FJ40" s="10">
        <f t="shared" si="9"/>
        <v>24</v>
      </c>
      <c r="FK40" s="10">
        <f t="shared" si="9"/>
        <v>8</v>
      </c>
      <c r="FL40" s="10">
        <f t="shared" si="9"/>
        <v>72</v>
      </c>
      <c r="FM40" s="10">
        <f t="shared" si="9"/>
        <v>20</v>
      </c>
      <c r="FN40" s="10">
        <f t="shared" si="9"/>
        <v>8</v>
      </c>
      <c r="FO40" s="10">
        <f t="shared" si="9"/>
        <v>84</v>
      </c>
      <c r="FP40" s="10">
        <f t="shared" si="9"/>
        <v>12</v>
      </c>
      <c r="FQ40" s="10">
        <f t="shared" si="9"/>
        <v>4</v>
      </c>
      <c r="FR40" s="10">
        <f t="shared" si="9"/>
        <v>64</v>
      </c>
      <c r="FS40" s="10">
        <f t="shared" si="9"/>
        <v>28</v>
      </c>
      <c r="FT40" s="10">
        <f t="shared" si="9"/>
        <v>8</v>
      </c>
      <c r="FU40" s="10">
        <f t="shared" si="9"/>
        <v>48</v>
      </c>
      <c r="FV40" s="10">
        <f t="shared" si="9"/>
        <v>44</v>
      </c>
      <c r="FW40" s="10">
        <f t="shared" si="9"/>
        <v>8</v>
      </c>
      <c r="FX40" s="10">
        <f t="shared" si="9"/>
        <v>76</v>
      </c>
      <c r="FY40" s="10">
        <f t="shared" si="9"/>
        <v>20</v>
      </c>
      <c r="FZ40" s="10">
        <f t="shared" si="9"/>
        <v>4</v>
      </c>
      <c r="GA40" s="10">
        <f t="shared" si="9"/>
        <v>72</v>
      </c>
      <c r="GB40" s="10">
        <f t="shared" si="9"/>
        <v>12</v>
      </c>
      <c r="GC40" s="10">
        <f t="shared" si="9"/>
        <v>16</v>
      </c>
      <c r="GD40" s="10">
        <f t="shared" si="9"/>
        <v>72</v>
      </c>
      <c r="GE40" s="10">
        <f t="shared" si="9"/>
        <v>20</v>
      </c>
      <c r="GF40" s="10">
        <f t="shared" si="9"/>
        <v>8</v>
      </c>
      <c r="GG40" s="10">
        <f t="shared" si="9"/>
        <v>72</v>
      </c>
      <c r="GH40" s="10">
        <f t="shared" si="9"/>
        <v>16</v>
      </c>
      <c r="GI40" s="10">
        <f t="shared" si="9"/>
        <v>12</v>
      </c>
      <c r="GJ40" s="10">
        <f t="shared" si="9"/>
        <v>60</v>
      </c>
      <c r="GK40" s="10">
        <f t="shared" si="9"/>
        <v>36</v>
      </c>
      <c r="GL40" s="10">
        <f t="shared" si="9"/>
        <v>4</v>
      </c>
      <c r="GM40" s="10">
        <f t="shared" ref="GM40:GR40" si="10">GM39/25%</f>
        <v>68</v>
      </c>
      <c r="GN40" s="10">
        <f t="shared" si="10"/>
        <v>32</v>
      </c>
      <c r="GO40" s="10">
        <f t="shared" si="10"/>
        <v>0</v>
      </c>
      <c r="GP40" s="10">
        <f t="shared" si="10"/>
        <v>80</v>
      </c>
      <c r="GQ40" s="10">
        <f t="shared" si="10"/>
        <v>16</v>
      </c>
      <c r="GR40" s="10">
        <f t="shared" si="10"/>
        <v>4</v>
      </c>
    </row>
    <row r="42" spans="1:200" x14ac:dyDescent="0.25">
      <c r="B42" s="11" t="s">
        <v>176</v>
      </c>
    </row>
    <row r="43" spans="1:200" x14ac:dyDescent="0.25">
      <c r="B43" t="s">
        <v>177</v>
      </c>
      <c r="C43" t="s">
        <v>180</v>
      </c>
      <c r="D43" s="24">
        <f>(C40+F40+I40+L40+O40+R40)/6</f>
        <v>84.666666666666671</v>
      </c>
      <c r="E43" s="24">
        <f>D43/100*25</f>
        <v>21.166666666666668</v>
      </c>
    </row>
    <row r="44" spans="1:200" x14ac:dyDescent="0.25">
      <c r="B44" t="s">
        <v>178</v>
      </c>
      <c r="C44" t="s">
        <v>180</v>
      </c>
      <c r="D44" s="24">
        <f>(D40+G40+J40+M40+P40+S40)/6</f>
        <v>13.333333333333334</v>
      </c>
      <c r="E44" s="24">
        <f>D44/100*25</f>
        <v>3.3333333333333335</v>
      </c>
    </row>
    <row r="45" spans="1:200" x14ac:dyDescent="0.25">
      <c r="B45" t="s">
        <v>179</v>
      </c>
      <c r="C45" t="s">
        <v>180</v>
      </c>
      <c r="D45" s="24">
        <f>(E40+H40+K40+N40+Q40+T40)/6</f>
        <v>2.6666666666666665</v>
      </c>
      <c r="E45" s="24">
        <f>D45/100*25</f>
        <v>0.66666666666666663</v>
      </c>
    </row>
    <row r="46" spans="1:200" x14ac:dyDescent="0.25">
      <c r="D46" s="28">
        <f>SUM(D43:D45)</f>
        <v>100.66666666666667</v>
      </c>
      <c r="E46" s="28">
        <v>25</v>
      </c>
    </row>
    <row r="47" spans="1:200" x14ac:dyDescent="0.25">
      <c r="B47" t="s">
        <v>177</v>
      </c>
      <c r="C47" t="s">
        <v>181</v>
      </c>
      <c r="D47" s="24">
        <f>(U40+X40+AA40+AD40+AG40+AJ40+AM40+AP40+AS40+AV40+AY40+BB40+BE40+BH40+BK40+BN40+BQ40+BT40)/18</f>
        <v>44.666666666666664</v>
      </c>
      <c r="E47" s="24">
        <f>D47/100*25</f>
        <v>11.166666666666666</v>
      </c>
    </row>
    <row r="48" spans="1:200" x14ac:dyDescent="0.25">
      <c r="B48" t="s">
        <v>178</v>
      </c>
      <c r="C48" t="s">
        <v>181</v>
      </c>
      <c r="D48" s="24">
        <f>(V40+Y40+AB40+AE40+AH40+AK40+AN40+AQ40+AT40+AW40+AZ40+BC40+BF40+BI40+BL40+BO40+BR40+BU40)/18</f>
        <v>44</v>
      </c>
      <c r="E48" s="24">
        <f>D48/100*25</f>
        <v>11</v>
      </c>
    </row>
    <row r="49" spans="2:5" x14ac:dyDescent="0.25">
      <c r="B49" t="s">
        <v>179</v>
      </c>
      <c r="C49" t="s">
        <v>181</v>
      </c>
      <c r="D49" s="24">
        <f>(W40+Z40+AC40+AF40+AI40+AL40+AO40+AR40+AU40+AX40+BA40+BD40+BG40+BJ40+BM40+BP40+BS40+BV40)/18</f>
        <v>11.333333333333334</v>
      </c>
      <c r="E49" s="24">
        <f>D49/100*25</f>
        <v>2.8333333333333335</v>
      </c>
    </row>
    <row r="50" spans="2:5" x14ac:dyDescent="0.25">
      <c r="D50" s="28">
        <f>SUM(D47:D49)</f>
        <v>99.999999999999986</v>
      </c>
      <c r="E50" s="28">
        <f>SUM(E47:E49)</f>
        <v>24.999999999999996</v>
      </c>
    </row>
    <row r="51" spans="2:5" x14ac:dyDescent="0.25">
      <c r="B51" t="s">
        <v>177</v>
      </c>
      <c r="C51" t="s">
        <v>182</v>
      </c>
      <c r="D51" s="24">
        <f>(BW40+BZ40+CC40+CF40+CI40+CL40)/6</f>
        <v>64</v>
      </c>
      <c r="E51" s="24">
        <f>D51/100*25</f>
        <v>16</v>
      </c>
    </row>
    <row r="52" spans="2:5" x14ac:dyDescent="0.25">
      <c r="B52" t="s">
        <v>178</v>
      </c>
      <c r="C52" t="s">
        <v>182</v>
      </c>
      <c r="D52" s="24">
        <f>(BX40+CA40+CD40+CG40+CJ40+CM40)/6</f>
        <v>30.666666666666668</v>
      </c>
      <c r="E52" s="24">
        <f>D52/100*25</f>
        <v>7.6666666666666679</v>
      </c>
    </row>
    <row r="53" spans="2:5" x14ac:dyDescent="0.25">
      <c r="B53" t="s">
        <v>179</v>
      </c>
      <c r="C53" t="s">
        <v>182</v>
      </c>
      <c r="D53" s="24">
        <f>(BY40+CB40+CE40+CH40+CK40+CN40)/6</f>
        <v>5.333333333333333</v>
      </c>
      <c r="E53" s="24">
        <f>D53/100*25</f>
        <v>1.3333333333333333</v>
      </c>
    </row>
    <row r="54" spans="2:5" x14ac:dyDescent="0.25">
      <c r="D54" s="28">
        <f>SUM(D51:D53)</f>
        <v>100</v>
      </c>
      <c r="E54" s="28">
        <f>SUM(E51:E53)</f>
        <v>25</v>
      </c>
    </row>
    <row r="55" spans="2:5" x14ac:dyDescent="0.25">
      <c r="B55" t="s">
        <v>177</v>
      </c>
      <c r="C55" t="s">
        <v>183</v>
      </c>
      <c r="D55" s="24">
        <f>(CO40+CR40+CU40+CX40+DA40+DD40+DG40+DJ40+DM40+DP40+DS40+DV40+DY40+EB40+EE40+EH40+EK40+EN40+EQ40+ET40+EW40+EZ40+FC40+FF40+FI40+FL40+FO40+FR40+FU40+FX40)/30</f>
        <v>62.533333333333331</v>
      </c>
      <c r="E55" s="24">
        <f>D55/100*25</f>
        <v>15.633333333333333</v>
      </c>
    </row>
    <row r="56" spans="2:5" x14ac:dyDescent="0.25">
      <c r="B56" t="s">
        <v>178</v>
      </c>
      <c r="C56" t="s">
        <v>183</v>
      </c>
      <c r="D56" s="24">
        <f>(CP40+CS40+CV40+CY40+DB40+DE40+DH40+DK40+DN40+DQ40+DT40+DW40+DZ40+EC40+EF40+EI40+EL40+EO40+ER40+EU40+EX40+FA40+FD40+FG40+FJ40+FM40+FP40+FS40+FV40+FY40)/30</f>
        <v>33.733333333333334</v>
      </c>
      <c r="E56" s="24">
        <f>D56/100*25</f>
        <v>8.4333333333333336</v>
      </c>
    </row>
    <row r="57" spans="2:5" x14ac:dyDescent="0.25">
      <c r="B57" t="s">
        <v>179</v>
      </c>
      <c r="C57" t="s">
        <v>183</v>
      </c>
      <c r="D57" s="24">
        <f>(CQ40+CT40+CW40+CZ40+DC40+DF40+DI40+DL40+DO40+DR40+DU40+DX40+EA40+ED40+EG40+EJ40+EM40+EP40+ES40+EV40+EY40+FB40+FE40+FH40+FK40+FN40+FQ40+FT40+FW40+FZ40)/30</f>
        <v>3.6</v>
      </c>
      <c r="E57" s="24">
        <f>D57/100*25</f>
        <v>0.90000000000000013</v>
      </c>
    </row>
    <row r="58" spans="2:5" x14ac:dyDescent="0.25">
      <c r="D58" s="28">
        <f>SUM(D55:D57)</f>
        <v>99.86666666666666</v>
      </c>
      <c r="E58" s="28">
        <f>SUM(E55:E57)</f>
        <v>24.966666666666665</v>
      </c>
    </row>
    <row r="59" spans="2:5" x14ac:dyDescent="0.25">
      <c r="B59" t="s">
        <v>177</v>
      </c>
      <c r="C59" t="s">
        <v>184</v>
      </c>
      <c r="D59" s="24">
        <f>(GA40+GD40+GG40+GJ40+GM40+GP40)/6</f>
        <v>70.666666666666671</v>
      </c>
      <c r="E59" s="24">
        <f>D59/100*25</f>
        <v>17.666666666666668</v>
      </c>
    </row>
    <row r="60" spans="2:5" x14ac:dyDescent="0.25">
      <c r="B60" t="s">
        <v>178</v>
      </c>
      <c r="C60" t="s">
        <v>184</v>
      </c>
      <c r="D60" s="24">
        <f>(GB40+GE40+GH40+GK40+GN40+GQ40)/6</f>
        <v>22</v>
      </c>
      <c r="E60" s="24">
        <f>D60/100*25</f>
        <v>5.5</v>
      </c>
    </row>
    <row r="61" spans="2:5" x14ac:dyDescent="0.25">
      <c r="B61" t="s">
        <v>179</v>
      </c>
      <c r="C61" t="s">
        <v>184</v>
      </c>
      <c r="D61" s="24">
        <f>(GC40+GF40+GI40+GL40+GO40+GR40)/6</f>
        <v>7.333333333333333</v>
      </c>
      <c r="E61" s="24">
        <f>D61/100*25</f>
        <v>1.8333333333333333</v>
      </c>
    </row>
    <row r="62" spans="2:5" x14ac:dyDescent="0.25">
      <c r="D62" s="28">
        <f>SUM(D59:D61)</f>
        <v>100</v>
      </c>
      <c r="E62" s="28">
        <f>SUM(E59:E61)</f>
        <v>25</v>
      </c>
    </row>
  </sheetData>
  <mergeCells count="152"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BW11:BY11"/>
    <mergeCell ref="BZ11:CB11"/>
    <mergeCell ref="GG12:GI12"/>
    <mergeCell ref="GJ12:GL12"/>
    <mergeCell ref="FU12:FW12"/>
    <mergeCell ref="FX12:FZ12"/>
    <mergeCell ref="FI12:FK12"/>
    <mergeCell ref="FL12:FN12"/>
    <mergeCell ref="FO12:FQ12"/>
    <mergeCell ref="EN12:E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Старшая группа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</cp:lastModifiedBy>
  <dcterms:created xsi:type="dcterms:W3CDTF">2022-12-22T06:57:03Z</dcterms:created>
  <dcterms:modified xsi:type="dcterms:W3CDTF">2024-02-11T06:29:36Z</dcterms:modified>
</cp:coreProperties>
</file>